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<sst xmlns="http://schemas.openxmlformats.org/spreadsheetml/2006/main" count="272" uniqueCount="101">
  <si>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</si>
  <si>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</si>
  <si>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</si>
  <si>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</si>
  <si>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</si>
  <si>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</si>
  <si>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</si>
  <si>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</si>
  <si>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</si>
  <si>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</si>
  <si>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</si>
  <si>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</si>
  <si>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</si>
  <si>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</si>
  <si>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</si>
  <si>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</si>
  <si>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</si>
  <si>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</si>
  <si>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</si>
  <si>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</si>
  <si>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</si>
  <si>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</si>
  <si>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</si>
  <si>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</si>
  <si>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</si>
  <si>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</si>
  <si>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</si>
  <si>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</si>
  <si>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</si>
  <si>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</si>
  <si>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</si>
  <si>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</si>
  <si>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</si>
  <si>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</si>
  <si>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</si>
  <si>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</si>
  <si>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</si>
  <si>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5101 Sissach Hauptstr. (Netzen)</t>
  </si>
  <si>
    <t>DTV</t>
  </si>
  <si>
    <t>Koord. 2627625 / 1257220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</si>
  <si>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</si>
  <si>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</si>
  <si>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</si>
  <si>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</si>
  <si>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</si>
  <si>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</si>
  <si>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</si>
  <si>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</si>
  <si>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</si>
  <si>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</si>
  <si>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</si>
  <si>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</si>
  <si>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</si>
  <si>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</si>
  <si>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</si>
  <si>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</si>
  <si>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</si>
  <si>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</si>
  <si>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</si>
  <si>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38923  365 Tage      1.0%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</si>
  <si>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</si>
  <si>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</si>
  <si>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</si>
  <si>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</si>
  <si>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</si>
  <si>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</si>
  <si>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</si>
  <si>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</si>
  <si>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</si>
  <si>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</si>
  <si>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</si>
  <si>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</si>
  <si>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</si>
  <si>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</si>
  <si>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</si>
  <si>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</si>
  <si>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</si>
  <si>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</si>
  <si>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5101 Sissach Hauptstr. (Netzen), Ereignisse</t>
  </si>
  <si>
    <t>18.12.2021 bis 01.01.2022  Ferien Anfang/Ende,   Schul-Weihnachtsferien 2021</t>
  </si>
  <si>
    <t>21.01.2022 bis 22.01.2022  Umlagerung wegen,   A2 Sissach-Diegten 20:00-06:00 Uhr Totalsperrung</t>
  </si>
  <si>
    <t>10.02.2022 bis 11.02.2022  Umlagerung wegen,   A22 TU Chienberg 19:00-05:00 Uhr Totalsperrung BSA</t>
  </si>
  <si>
    <t>26.02.2022 bis 12.03.2022  Ferien Anfang/Ende,   Fasnachts- und Sportferien 2022</t>
  </si>
  <si>
    <t>09.04.2022 bis 23.04.2022  Ferien Anfang/Ende,   Schul-Frühjahrsferien 2022</t>
  </si>
  <si>
    <t>16.05.2022 bis 20.05.2022  Umlagerung wegen,   A22 TU Chienberg jew. 20:00-06:00 Uhr Totalsperrung BSA</t>
  </si>
  <si>
    <t>29.05.2022  Umlagerung wegen, Anderes,   15:00-21:00 Uhr Mehrverkehr beide Ri.; keine Meldung vorh.</t>
  </si>
  <si>
    <t>02.07.2022 bis 14.08.2022  Ferien Anfang/Ende,   Schul-Sommerferien 2022</t>
  </si>
  <si>
    <t>06.07.2022 bis 08.07.2022  Unterhalt, Umlagerung wegen,   A22 TU Chienberg jew. 19:00-06:00 Uhr Totalsperrung</t>
  </si>
  <si>
    <t>12.07.2022 bis 15.07.2022  Unterhalt, Umlagerung wegen,   A22 TU Chienberg jew. 19:00-06:00 Uhr Totalsperrung</t>
  </si>
  <si>
    <t>18.07.2022 bis 22.07.2022  Unterhalt, Umlagerung wegen,   A22 TU Chienberg jew. 19:00-06:00 Uhr Totalsperrung</t>
  </si>
  <si>
    <t>25.07.2022 bis 26.07.2022  Unterhalt, Umlagerung wegen,   A22 TU Chienberg jew. 19:00-06:00 Uhr Totalsperrung</t>
  </si>
  <si>
    <t>22.09.2022 bis 23.09.2022  Unterhalt, Umlagerung wegen,   A22 TU Chienberg 19:00-06:00 Uhr Totalsperrung</t>
  </si>
  <si>
    <t>26.09.2022 bis 28.09.2022  Unterhalt, Umlagerung wegen,   A22 TU Chienberg jew. 19:00-06:00 Uhr Totalsperrung</t>
  </si>
  <si>
    <t>01.10.2022 bis 16.10.2022  Ferien Anfang/Ende,   Schul-Herbstferien 2022</t>
  </si>
  <si>
    <t>05.10.2022 bis 06.10.2022  Unterhalt, Umlagerung wegen,   A22 TU Chienberg 19:00-06:00 Uhr Totalsperrung</t>
  </si>
  <si>
    <t>22.11.2022 bis 24.11.2022  Unterhalt, Umlagerung wegen,   A22 TU Chienberg jew. 19:00-05:00 Uhr Totalsperrung</t>
  </si>
  <si>
    <t>13.12.2022 bis 14.12.2022  Unterhalt, Umlagerung wegen,   A22 TU Chienberg 19:00-04:00 Uhr Totalsperrung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</si>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</sst>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5101  Sissach Hauptstr. (Netzen)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6040</c:v>
                </c:pt>
                <c:pt idx="1">
                  <c:v>6529</c:v>
                </c:pt>
                <c:pt idx="2">
                  <c:v>6597</c:v>
                </c:pt>
                <c:pt idx="3">
                  <c:v>6552</c:v>
                </c:pt>
                <c:pt idx="4">
                  <c:v>6737</c:v>
                </c:pt>
                <c:pt idx="5">
                  <c:v>5502</c:v>
                </c:pt>
                <c:pt idx="6">
                  <c:v>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B8-4074-BF94-5058B98ADB40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5193</c:v>
                </c:pt>
                <c:pt idx="1">
                  <c:v>5589</c:v>
                </c:pt>
                <c:pt idx="2">
                  <c:v>5679</c:v>
                </c:pt>
                <c:pt idx="3">
                  <c:v>5690</c:v>
                </c:pt>
                <c:pt idx="4">
                  <c:v>5910</c:v>
                </c:pt>
                <c:pt idx="5">
                  <c:v>5106</c:v>
                </c:pt>
                <c:pt idx="6">
                  <c:v>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B8-4074-BF94-5058B98A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665888"/>
        <c:axId val="396667528"/>
      </c:barChart>
      <c:catAx>
        <c:axId val="39666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6667528"/>
        <c:crosses val="autoZero"/>
        <c:auto val="1"/>
        <c:lblAlgn val="ctr"/>
        <c:lblOffset val="100"/>
        <c:noMultiLvlLbl val="0"/>
      </c:catAx>
      <c:valAx>
        <c:axId val="396667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666588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289560</xdr:colOff>
      <xdr:row>6</xdr:row>
      <xdr:rowOff>152400</xdr:rowOff>
    </xdr:from>
    <xdr:to>
      <xdr:col>5</xdr:col>
      <xdr:colOff>312120</xdr:colOff>
      <xdr:row>10</xdr:row>
      <xdr:rowOff>34221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452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327660</xdr:colOff>
      <xdr:row>6</xdr:row>
      <xdr:rowOff>152400</xdr:rowOff>
    </xdr:from>
    <xdr:to>
      <xdr:col>5</xdr:col>
      <xdr:colOff>350220</xdr:colOff>
      <xdr:row>10</xdr:row>
      <xdr:rowOff>34221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262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30480</xdr:colOff>
      <xdr:row>0</xdr:row>
      <xdr:rowOff>129540</xdr:rowOff>
    </xdr:from>
    <xdr:to>
      <xdr:col>11</xdr:col>
      <xdr:colOff>53040</xdr:colOff>
      <xdr:row>4</xdr:row>
      <xdr:rowOff>11361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0320" y="12954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21</v>
      </c>
      <c r="C17" s="3">
        <v>20</v>
      </c>
      <c r="D17" s="3">
        <v>25</v>
      </c>
      <c r="E17" s="3">
        <v>26</v>
      </c>
      <c r="F17" s="3">
        <v>33</v>
      </c>
      <c r="G17" s="3">
        <v>73</v>
      </c>
      <c r="H17" s="3">
        <v>84</v>
      </c>
      <c r="I17" s="3">
        <v>25</v>
      </c>
      <c r="J17" s="3">
        <v>40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11</v>
      </c>
      <c r="C18" s="3">
        <v>10</v>
      </c>
      <c r="D18" s="3">
        <v>10</v>
      </c>
      <c r="E18" s="3">
        <v>11</v>
      </c>
      <c r="F18" s="3">
        <v>14</v>
      </c>
      <c r="G18" s="3">
        <v>42</v>
      </c>
      <c r="H18" s="3">
        <v>51</v>
      </c>
      <c r="I18" s="3">
        <v>11</v>
      </c>
      <c r="J18" s="3">
        <v>21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10</v>
      </c>
      <c r="C19" s="3">
        <v>8</v>
      </c>
      <c r="D19" s="3">
        <v>10</v>
      </c>
      <c r="E19" s="3">
        <v>10</v>
      </c>
      <c r="F19" s="3">
        <v>13</v>
      </c>
      <c r="G19" s="3">
        <v>29</v>
      </c>
      <c r="H19" s="3">
        <v>37</v>
      </c>
      <c r="I19" s="3">
        <v>10</v>
      </c>
      <c r="J19" s="3">
        <v>17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8</v>
      </c>
      <c r="C20" s="2">
        <v>9</v>
      </c>
      <c r="D20" s="2">
        <v>9</v>
      </c>
      <c r="E20" s="2">
        <v>8</v>
      </c>
      <c r="F20" s="2">
        <v>12</v>
      </c>
      <c r="G20" s="2">
        <v>17</v>
      </c>
      <c r="H20" s="2">
        <v>25</v>
      </c>
      <c r="I20" s="2">
        <v>9</v>
      </c>
      <c r="J20" s="2">
        <v>13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24</v>
      </c>
      <c r="C21" s="2">
        <v>29</v>
      </c>
      <c r="D21" s="2">
        <v>27</v>
      </c>
      <c r="E21" s="2">
        <v>26</v>
      </c>
      <c r="F21" s="2">
        <v>25</v>
      </c>
      <c r="G21" s="2">
        <v>17</v>
      </c>
      <c r="H21" s="2">
        <v>18</v>
      </c>
      <c r="I21" s="2">
        <v>26</v>
      </c>
      <c r="J21" s="2">
        <v>24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69</v>
      </c>
      <c r="C22" s="3">
        <v>75</v>
      </c>
      <c r="D22" s="3">
        <v>79</v>
      </c>
      <c r="E22" s="3">
        <v>73</v>
      </c>
      <c r="F22" s="3">
        <v>74</v>
      </c>
      <c r="G22" s="3">
        <v>36</v>
      </c>
      <c r="H22" s="3">
        <v>18</v>
      </c>
      <c r="I22" s="3">
        <v>74</v>
      </c>
      <c r="J22" s="3">
        <v>61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184</v>
      </c>
      <c r="C23" s="3">
        <v>194</v>
      </c>
      <c r="D23" s="3">
        <v>194</v>
      </c>
      <c r="E23" s="3">
        <v>188</v>
      </c>
      <c r="F23" s="3">
        <v>182</v>
      </c>
      <c r="G23" s="3">
        <v>64</v>
      </c>
      <c r="H23" s="3">
        <v>25</v>
      </c>
      <c r="I23" s="3">
        <v>188</v>
      </c>
      <c r="J23" s="3">
        <v>147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302</v>
      </c>
      <c r="C24" s="3">
        <v>335</v>
      </c>
      <c r="D24" s="3">
        <v>334</v>
      </c>
      <c r="E24" s="3">
        <v>331</v>
      </c>
      <c r="F24" s="3">
        <v>325</v>
      </c>
      <c r="G24" s="3">
        <v>121</v>
      </c>
      <c r="H24" s="3">
        <v>39</v>
      </c>
      <c r="I24" s="3">
        <v>325</v>
      </c>
      <c r="J24" s="3">
        <v>255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285</v>
      </c>
      <c r="C25" s="3">
        <v>309</v>
      </c>
      <c r="D25" s="3">
        <v>313</v>
      </c>
      <c r="E25" s="3">
        <v>316</v>
      </c>
      <c r="F25" s="3">
        <v>319</v>
      </c>
      <c r="G25" s="3">
        <v>213</v>
      </c>
      <c r="H25" s="3">
        <v>85</v>
      </c>
      <c r="I25" s="3">
        <v>308</v>
      </c>
      <c r="J25" s="3">
        <v>263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303</v>
      </c>
      <c r="C26" s="3">
        <v>326</v>
      </c>
      <c r="D26" s="3">
        <v>326</v>
      </c>
      <c r="E26" s="3">
        <v>344</v>
      </c>
      <c r="F26" s="3">
        <v>365</v>
      </c>
      <c r="G26" s="3">
        <v>353</v>
      </c>
      <c r="H26" s="3">
        <v>127</v>
      </c>
      <c r="I26" s="3">
        <v>333</v>
      </c>
      <c r="J26" s="3">
        <v>306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355</v>
      </c>
      <c r="C27" s="3">
        <v>373</v>
      </c>
      <c r="D27" s="3">
        <v>372</v>
      </c>
      <c r="E27" s="3">
        <v>388</v>
      </c>
      <c r="F27" s="3">
        <v>411</v>
      </c>
      <c r="G27" s="3">
        <v>444</v>
      </c>
      <c r="H27" s="3">
        <v>193</v>
      </c>
      <c r="I27" s="3">
        <v>380</v>
      </c>
      <c r="J27" s="3">
        <v>363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409</v>
      </c>
      <c r="C28" s="3">
        <v>442</v>
      </c>
      <c r="D28" s="3">
        <v>441</v>
      </c>
      <c r="E28" s="3">
        <v>439</v>
      </c>
      <c r="F28" s="3">
        <v>467</v>
      </c>
      <c r="G28" s="3">
        <v>499</v>
      </c>
      <c r="H28" s="3">
        <v>226</v>
      </c>
      <c r="I28" s="3">
        <v>440</v>
      </c>
      <c r="J28" s="3">
        <v>418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359</v>
      </c>
      <c r="C29" s="3">
        <v>381</v>
      </c>
      <c r="D29" s="3">
        <v>393</v>
      </c>
      <c r="E29" s="3">
        <v>385</v>
      </c>
      <c r="F29" s="3">
        <v>409</v>
      </c>
      <c r="G29" s="3">
        <v>469</v>
      </c>
      <c r="H29" s="3">
        <v>229</v>
      </c>
      <c r="I29" s="3">
        <v>385</v>
      </c>
      <c r="J29" s="3">
        <v>375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371</v>
      </c>
      <c r="C30" s="3">
        <v>391</v>
      </c>
      <c r="D30" s="3">
        <v>412</v>
      </c>
      <c r="E30" s="3">
        <v>398</v>
      </c>
      <c r="F30" s="3">
        <v>441</v>
      </c>
      <c r="G30" s="3">
        <v>448</v>
      </c>
      <c r="H30" s="3">
        <v>233</v>
      </c>
      <c r="I30" s="3">
        <v>402</v>
      </c>
      <c r="J30" s="3">
        <v>385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401</v>
      </c>
      <c r="C31" s="3">
        <v>426</v>
      </c>
      <c r="D31" s="3">
        <v>439</v>
      </c>
      <c r="E31" s="3">
        <v>428</v>
      </c>
      <c r="F31" s="3">
        <v>486</v>
      </c>
      <c r="G31" s="3">
        <v>443</v>
      </c>
      <c r="H31" s="3">
        <v>248</v>
      </c>
      <c r="I31" s="3">
        <v>436</v>
      </c>
      <c r="J31" s="3">
        <v>410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448</v>
      </c>
      <c r="C32" s="3">
        <v>485</v>
      </c>
      <c r="D32" s="3">
        <v>503</v>
      </c>
      <c r="E32" s="3">
        <v>469</v>
      </c>
      <c r="F32" s="3">
        <v>533</v>
      </c>
      <c r="G32" s="3">
        <v>432</v>
      </c>
      <c r="H32" s="3">
        <v>265</v>
      </c>
      <c r="I32" s="3">
        <v>488</v>
      </c>
      <c r="J32" s="3">
        <v>448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601</v>
      </c>
      <c r="C33" s="3">
        <v>643</v>
      </c>
      <c r="D33" s="3">
        <v>638</v>
      </c>
      <c r="E33" s="3">
        <v>606</v>
      </c>
      <c r="F33" s="3">
        <v>623</v>
      </c>
      <c r="G33" s="3">
        <v>421</v>
      </c>
      <c r="H33" s="3">
        <v>284</v>
      </c>
      <c r="I33" s="3">
        <v>622</v>
      </c>
      <c r="J33" s="3">
        <v>545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660</v>
      </c>
      <c r="C34" s="3">
        <v>683</v>
      </c>
      <c r="D34" s="3">
        <v>687</v>
      </c>
      <c r="E34" s="3">
        <v>658</v>
      </c>
      <c r="F34" s="3">
        <v>590</v>
      </c>
      <c r="G34" s="3">
        <v>348</v>
      </c>
      <c r="H34" s="3">
        <v>280</v>
      </c>
      <c r="I34" s="3">
        <v>656</v>
      </c>
      <c r="J34" s="3">
        <v>558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426</v>
      </c>
      <c r="C35" s="3">
        <v>460</v>
      </c>
      <c r="D35" s="3">
        <v>467</v>
      </c>
      <c r="E35" s="3">
        <v>466</v>
      </c>
      <c r="F35" s="3">
        <v>449</v>
      </c>
      <c r="G35" s="3">
        <v>271</v>
      </c>
      <c r="H35" s="3">
        <v>247</v>
      </c>
      <c r="I35" s="3">
        <v>454</v>
      </c>
      <c r="J35" s="3">
        <v>398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278</v>
      </c>
      <c r="C36" s="3">
        <v>325</v>
      </c>
      <c r="D36" s="3">
        <v>303</v>
      </c>
      <c r="E36" s="3">
        <v>312</v>
      </c>
      <c r="F36" s="3">
        <v>304</v>
      </c>
      <c r="G36" s="3">
        <v>197</v>
      </c>
      <c r="H36" s="3">
        <v>214</v>
      </c>
      <c r="I36" s="3">
        <v>304</v>
      </c>
      <c r="J36" s="3">
        <v>276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194</v>
      </c>
      <c r="C37" s="3">
        <v>225</v>
      </c>
      <c r="D37" s="3">
        <v>223</v>
      </c>
      <c r="E37" s="3">
        <v>231</v>
      </c>
      <c r="F37" s="3">
        <v>216</v>
      </c>
      <c r="G37" s="3">
        <v>168</v>
      </c>
      <c r="H37" s="3">
        <v>169</v>
      </c>
      <c r="I37" s="3">
        <v>218</v>
      </c>
      <c r="J37" s="3">
        <v>204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151</v>
      </c>
      <c r="C38" s="3">
        <v>178</v>
      </c>
      <c r="D38" s="3">
        <v>179</v>
      </c>
      <c r="E38" s="3">
        <v>190</v>
      </c>
      <c r="F38" s="3">
        <v>166</v>
      </c>
      <c r="G38" s="3">
        <v>142</v>
      </c>
      <c r="H38" s="3">
        <v>117</v>
      </c>
      <c r="I38" s="3">
        <v>173</v>
      </c>
      <c r="J38" s="3">
        <v>160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116</v>
      </c>
      <c r="C39" s="3">
        <v>140</v>
      </c>
      <c r="D39" s="3">
        <v>146</v>
      </c>
      <c r="E39" s="3">
        <v>164</v>
      </c>
      <c r="F39" s="3">
        <v>157</v>
      </c>
      <c r="G39" s="3">
        <v>134</v>
      </c>
      <c r="H39" s="3">
        <v>80</v>
      </c>
      <c r="I39" s="3">
        <v>145</v>
      </c>
      <c r="J39" s="3">
        <v>134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54</v>
      </c>
      <c r="C40" s="3">
        <v>63</v>
      </c>
      <c r="D40" s="3">
        <v>67</v>
      </c>
      <c r="E40" s="3">
        <v>86</v>
      </c>
      <c r="F40" s="3">
        <v>124</v>
      </c>
      <c r="G40" s="3">
        <v>121</v>
      </c>
      <c r="H40" s="3">
        <v>42</v>
      </c>
      <c r="I40" s="3">
        <v>78</v>
      </c>
      <c r="J40" s="3">
        <v>79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6040</v>
      </c>
      <c r="C42" s="5">
        <f t="shared" si="0"/>
        <v>6530</v>
      </c>
      <c r="D42" s="5">
        <f t="shared" si="0"/>
        <v>6597</v>
      </c>
      <c r="E42" s="5">
        <f t="shared" si="0"/>
        <v>6553</v>
      </c>
      <c r="F42" s="5">
        <f t="shared" si="0"/>
        <v>6738</v>
      </c>
      <c r="G42" s="5">
        <f t="shared" si="0"/>
        <v>5502</v>
      </c>
      <c r="H42" s="5">
        <f t="shared" si="0"/>
        <v>3336</v>
      </c>
      <c r="I42" s="5">
        <f t="shared" si="0"/>
        <v>6490</v>
      </c>
      <c r="J42" s="5">
        <f t="shared" si="0"/>
        <v>5900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2413</v>
      </c>
      <c r="C44" s="1">
        <f t="shared" si="1"/>
        <v>2596</v>
      </c>
      <c r="D44" s="1">
        <f t="shared" si="1"/>
        <v>2598</v>
      </c>
      <c r="E44" s="1">
        <f t="shared" si="1"/>
        <v>2511</v>
      </c>
      <c r="F44" s="1">
        <f t="shared" si="1"/>
        <v>2499</v>
      </c>
      <c r="G44" s="1">
        <f t="shared" si="1"/>
        <v>1669</v>
      </c>
      <c r="H44" s="1">
        <f t="shared" si="1"/>
        <v>1290</v>
      </c>
      <c r="I44" s="1">
        <f t="shared" si="1"/>
        <v>2524</v>
      </c>
      <c r="J44" s="1">
        <f t="shared" si="1"/>
        <v>2225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313</v>
      </c>
      <c r="C46" s="1">
        <f t="shared" ref="C46:J46" si="2">SUM(C39:C40) +SUM(C17:C22)</f>
        <v>354</v>
      </c>
      <c r="D46" s="1">
        <f t="shared" si="2"/>
        <v>373</v>
      </c>
      <c r="E46" s="1">
        <f t="shared" si="2"/>
        <v>404</v>
      </c>
      <c r="F46" s="1">
        <f t="shared" si="2"/>
        <v>452</v>
      </c>
      <c r="G46" s="1">
        <f t="shared" si="2"/>
        <v>469</v>
      </c>
      <c r="H46" s="1">
        <f t="shared" si="2"/>
        <v>355</v>
      </c>
      <c r="I46" s="1">
        <f t="shared" si="2"/>
        <v>378</v>
      </c>
      <c r="J46" s="1">
        <f t="shared" si="2"/>
        <v>389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5392</v>
      </c>
      <c r="C48" s="3">
        <f t="shared" si="3"/>
        <v>5804</v>
      </c>
      <c r="D48" s="3">
        <f t="shared" si="3"/>
        <v>5851</v>
      </c>
      <c r="E48" s="3">
        <f t="shared" si="3"/>
        <v>5771</v>
      </c>
      <c r="F48" s="3">
        <f t="shared" si="3"/>
        <v>5938</v>
      </c>
      <c r="G48" s="3">
        <f t="shared" si="3"/>
        <v>4827</v>
      </c>
      <c r="H48" s="3">
        <f t="shared" si="3"/>
        <v>2839</v>
      </c>
      <c r="I48" s="3">
        <f t="shared" si="3"/>
        <v>5751</v>
      </c>
      <c r="J48" s="3">
        <f t="shared" si="3"/>
        <v>5204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5727</v>
      </c>
      <c r="C50" s="3">
        <f t="shared" si="4"/>
        <v>6176</v>
      </c>
      <c r="D50" s="3">
        <f t="shared" si="4"/>
        <v>6224</v>
      </c>
      <c r="E50" s="3">
        <f t="shared" si="4"/>
        <v>6149</v>
      </c>
      <c r="F50" s="3">
        <f t="shared" si="4"/>
        <v>6286</v>
      </c>
      <c r="G50" s="3">
        <f t="shared" si="4"/>
        <v>5033</v>
      </c>
      <c r="H50" s="3">
        <f t="shared" si="4"/>
        <v>2981</v>
      </c>
      <c r="I50" s="3">
        <f t="shared" si="4"/>
        <v>6112</v>
      </c>
      <c r="J50" s="3">
        <f t="shared" si="4"/>
        <v>5511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10</v>
      </c>
      <c r="C88" s="3">
        <v>14</v>
      </c>
      <c r="D88" s="3">
        <v>17</v>
      </c>
      <c r="E88" s="3">
        <v>19</v>
      </c>
      <c r="F88" s="3">
        <v>22</v>
      </c>
      <c r="G88" s="3">
        <v>62</v>
      </c>
      <c r="H88" s="3">
        <v>64</v>
      </c>
      <c r="I88" s="3">
        <v>16</v>
      </c>
      <c r="J88" s="3">
        <v>30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7</v>
      </c>
      <c r="C89" s="3">
        <v>6</v>
      </c>
      <c r="D89" s="3">
        <v>7</v>
      </c>
      <c r="E89" s="3">
        <v>7</v>
      </c>
      <c r="F89" s="3">
        <v>9</v>
      </c>
      <c r="G89" s="3">
        <v>32</v>
      </c>
      <c r="H89" s="3">
        <v>40</v>
      </c>
      <c r="I89" s="3">
        <v>7</v>
      </c>
      <c r="J89" s="3">
        <v>16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7</v>
      </c>
      <c r="C90" s="3">
        <v>6</v>
      </c>
      <c r="D90" s="3">
        <v>7</v>
      </c>
      <c r="E90" s="3">
        <v>7</v>
      </c>
      <c r="F90" s="3">
        <v>9</v>
      </c>
      <c r="G90" s="3">
        <v>22</v>
      </c>
      <c r="H90" s="3">
        <v>29</v>
      </c>
      <c r="I90" s="3">
        <v>7</v>
      </c>
      <c r="J90" s="3">
        <v>13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8</v>
      </c>
      <c r="C91" s="2">
        <v>12</v>
      </c>
      <c r="D91" s="2">
        <v>12</v>
      </c>
      <c r="E91" s="2">
        <v>10</v>
      </c>
      <c r="F91" s="2">
        <v>12</v>
      </c>
      <c r="G91" s="2">
        <v>17</v>
      </c>
      <c r="H91" s="2">
        <v>22</v>
      </c>
      <c r="I91" s="2">
        <v>11</v>
      </c>
      <c r="J91" s="2">
        <v>13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28</v>
      </c>
      <c r="C92" s="2">
        <v>33</v>
      </c>
      <c r="D92" s="2">
        <v>33</v>
      </c>
      <c r="E92" s="2">
        <v>32</v>
      </c>
      <c r="F92" s="2">
        <v>33</v>
      </c>
      <c r="G92" s="2">
        <v>20</v>
      </c>
      <c r="H92" s="2">
        <v>21</v>
      </c>
      <c r="I92" s="2">
        <v>32</v>
      </c>
      <c r="J92" s="2">
        <v>28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105</v>
      </c>
      <c r="C93" s="3">
        <v>122</v>
      </c>
      <c r="D93" s="3">
        <v>120</v>
      </c>
      <c r="E93" s="3">
        <v>115</v>
      </c>
      <c r="F93" s="3">
        <v>105</v>
      </c>
      <c r="G93" s="3">
        <v>33</v>
      </c>
      <c r="H93" s="3">
        <v>19</v>
      </c>
      <c r="I93" s="3">
        <v>114</v>
      </c>
      <c r="J93" s="3">
        <v>88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342</v>
      </c>
      <c r="C94" s="3">
        <v>376</v>
      </c>
      <c r="D94" s="3">
        <v>358</v>
      </c>
      <c r="E94" s="3">
        <v>362</v>
      </c>
      <c r="F94" s="3">
        <v>328</v>
      </c>
      <c r="G94" s="3">
        <v>74</v>
      </c>
      <c r="H94" s="3">
        <v>34</v>
      </c>
      <c r="I94" s="3">
        <v>353</v>
      </c>
      <c r="J94" s="3">
        <v>267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418</v>
      </c>
      <c r="C95" s="3">
        <v>436</v>
      </c>
      <c r="D95" s="3">
        <v>436</v>
      </c>
      <c r="E95" s="3">
        <v>436</v>
      </c>
      <c r="F95" s="3">
        <v>398</v>
      </c>
      <c r="G95" s="3">
        <v>132</v>
      </c>
      <c r="H95" s="3">
        <v>41</v>
      </c>
      <c r="I95" s="3">
        <v>425</v>
      </c>
      <c r="J95" s="3">
        <v>328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334</v>
      </c>
      <c r="C96" s="3">
        <v>347</v>
      </c>
      <c r="D96" s="3">
        <v>362</v>
      </c>
      <c r="E96" s="3">
        <v>355</v>
      </c>
      <c r="F96" s="3">
        <v>358</v>
      </c>
      <c r="G96" s="3">
        <v>257</v>
      </c>
      <c r="H96" s="3">
        <v>97</v>
      </c>
      <c r="I96" s="3">
        <v>351</v>
      </c>
      <c r="J96" s="3">
        <v>301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344</v>
      </c>
      <c r="C97" s="3">
        <v>361</v>
      </c>
      <c r="D97" s="3">
        <v>361</v>
      </c>
      <c r="E97" s="3">
        <v>379</v>
      </c>
      <c r="F97" s="3">
        <v>399</v>
      </c>
      <c r="G97" s="3">
        <v>386</v>
      </c>
      <c r="H97" s="3">
        <v>162</v>
      </c>
      <c r="I97" s="3">
        <v>369</v>
      </c>
      <c r="J97" s="3">
        <v>342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339</v>
      </c>
      <c r="C98" s="3">
        <v>357</v>
      </c>
      <c r="D98" s="3">
        <v>361</v>
      </c>
      <c r="E98" s="3">
        <v>371</v>
      </c>
      <c r="F98" s="3">
        <v>403</v>
      </c>
      <c r="G98" s="3">
        <v>464</v>
      </c>
      <c r="H98" s="3">
        <v>202</v>
      </c>
      <c r="I98" s="3">
        <v>366</v>
      </c>
      <c r="J98" s="3">
        <v>357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325</v>
      </c>
      <c r="C99" s="3">
        <v>359</v>
      </c>
      <c r="D99" s="3">
        <v>367</v>
      </c>
      <c r="E99" s="3">
        <v>362</v>
      </c>
      <c r="F99" s="3">
        <v>398</v>
      </c>
      <c r="G99" s="3">
        <v>470</v>
      </c>
      <c r="H99" s="3">
        <v>230</v>
      </c>
      <c r="I99" s="3">
        <v>362</v>
      </c>
      <c r="J99" s="3">
        <v>359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319</v>
      </c>
      <c r="C100" s="3">
        <v>333</v>
      </c>
      <c r="D100" s="3">
        <v>351</v>
      </c>
      <c r="E100" s="3">
        <v>344</v>
      </c>
      <c r="F100" s="3">
        <v>363</v>
      </c>
      <c r="G100" s="3">
        <v>437</v>
      </c>
      <c r="H100" s="3">
        <v>241</v>
      </c>
      <c r="I100" s="3">
        <v>342</v>
      </c>
      <c r="J100" s="3">
        <v>341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369</v>
      </c>
      <c r="C101" s="3">
        <v>394</v>
      </c>
      <c r="D101" s="3">
        <v>405</v>
      </c>
      <c r="E101" s="3">
        <v>394</v>
      </c>
      <c r="F101" s="3">
        <v>419</v>
      </c>
      <c r="G101" s="3">
        <v>434</v>
      </c>
      <c r="H101" s="3">
        <v>245</v>
      </c>
      <c r="I101" s="3">
        <v>396</v>
      </c>
      <c r="J101" s="3">
        <v>380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376</v>
      </c>
      <c r="C102" s="3">
        <v>385</v>
      </c>
      <c r="D102" s="3">
        <v>402</v>
      </c>
      <c r="E102" s="3">
        <v>398</v>
      </c>
      <c r="F102" s="3">
        <v>428</v>
      </c>
      <c r="G102" s="3">
        <v>401</v>
      </c>
      <c r="H102" s="3">
        <v>254</v>
      </c>
      <c r="I102" s="3">
        <v>398</v>
      </c>
      <c r="J102" s="3">
        <v>378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366</v>
      </c>
      <c r="C103" s="3">
        <v>387</v>
      </c>
      <c r="D103" s="3">
        <v>392</v>
      </c>
      <c r="E103" s="3">
        <v>380</v>
      </c>
      <c r="F103" s="3">
        <v>411</v>
      </c>
      <c r="G103" s="3">
        <v>372</v>
      </c>
      <c r="H103" s="3">
        <v>257</v>
      </c>
      <c r="I103" s="3">
        <v>387</v>
      </c>
      <c r="J103" s="3">
        <v>367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345</v>
      </c>
      <c r="C104" s="3">
        <v>359</v>
      </c>
      <c r="D104" s="3">
        <v>369</v>
      </c>
      <c r="E104" s="3">
        <v>351</v>
      </c>
      <c r="F104" s="3">
        <v>371</v>
      </c>
      <c r="G104" s="3">
        <v>339</v>
      </c>
      <c r="H104" s="3">
        <v>254</v>
      </c>
      <c r="I104" s="3">
        <v>359</v>
      </c>
      <c r="J104" s="3">
        <v>341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296</v>
      </c>
      <c r="C105" s="3">
        <v>318</v>
      </c>
      <c r="D105" s="3">
        <v>317</v>
      </c>
      <c r="E105" s="3">
        <v>308</v>
      </c>
      <c r="F105" s="3">
        <v>336</v>
      </c>
      <c r="G105" s="3">
        <v>280</v>
      </c>
      <c r="H105" s="3">
        <v>232</v>
      </c>
      <c r="I105" s="3">
        <v>315</v>
      </c>
      <c r="J105" s="3">
        <v>298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266</v>
      </c>
      <c r="C106" s="3">
        <v>292</v>
      </c>
      <c r="D106" s="3">
        <v>298</v>
      </c>
      <c r="E106" s="3">
        <v>312</v>
      </c>
      <c r="F106" s="3">
        <v>336</v>
      </c>
      <c r="G106" s="3">
        <v>230</v>
      </c>
      <c r="H106" s="3">
        <v>197</v>
      </c>
      <c r="I106" s="3">
        <v>301</v>
      </c>
      <c r="J106" s="3">
        <v>276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204</v>
      </c>
      <c r="C107" s="3">
        <v>231</v>
      </c>
      <c r="D107" s="3">
        <v>230</v>
      </c>
      <c r="E107" s="3">
        <v>241</v>
      </c>
      <c r="F107" s="3">
        <v>232</v>
      </c>
      <c r="G107" s="3">
        <v>167</v>
      </c>
      <c r="H107" s="3">
        <v>169</v>
      </c>
      <c r="I107" s="3">
        <v>228</v>
      </c>
      <c r="J107" s="3">
        <v>210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141</v>
      </c>
      <c r="C108" s="3">
        <v>166</v>
      </c>
      <c r="D108" s="3">
        <v>167</v>
      </c>
      <c r="E108" s="3">
        <v>170</v>
      </c>
      <c r="F108" s="3">
        <v>165</v>
      </c>
      <c r="G108" s="3">
        <v>139</v>
      </c>
      <c r="H108" s="3">
        <v>140</v>
      </c>
      <c r="I108" s="3">
        <v>162</v>
      </c>
      <c r="J108" s="3">
        <v>155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121</v>
      </c>
      <c r="C109" s="3">
        <v>140</v>
      </c>
      <c r="D109" s="3">
        <v>139</v>
      </c>
      <c r="E109" s="3">
        <v>154</v>
      </c>
      <c r="F109" s="3">
        <v>144</v>
      </c>
      <c r="G109" s="3">
        <v>127</v>
      </c>
      <c r="H109" s="3">
        <v>99</v>
      </c>
      <c r="I109" s="3">
        <v>139</v>
      </c>
      <c r="J109" s="3">
        <v>132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85</v>
      </c>
      <c r="C110" s="3">
        <v>111</v>
      </c>
      <c r="D110" s="3">
        <v>117</v>
      </c>
      <c r="E110" s="3">
        <v>125</v>
      </c>
      <c r="F110" s="3">
        <v>135</v>
      </c>
      <c r="G110" s="3">
        <v>119</v>
      </c>
      <c r="H110" s="3">
        <v>58</v>
      </c>
      <c r="I110" s="3">
        <v>114</v>
      </c>
      <c r="J110" s="3">
        <v>107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38</v>
      </c>
      <c r="C111" s="3">
        <v>43</v>
      </c>
      <c r="D111" s="3">
        <v>51</v>
      </c>
      <c r="E111" s="3">
        <v>57</v>
      </c>
      <c r="F111" s="3">
        <v>96</v>
      </c>
      <c r="G111" s="3">
        <v>91</v>
      </c>
      <c r="H111" s="3">
        <v>25</v>
      </c>
      <c r="I111" s="3">
        <v>57</v>
      </c>
      <c r="J111" s="3">
        <v>57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5193</v>
      </c>
      <c r="C113" s="5">
        <f t="shared" si="5"/>
        <v>5588</v>
      </c>
      <c r="D113" s="5">
        <f t="shared" si="5"/>
        <v>5679</v>
      </c>
      <c r="E113" s="5">
        <f t="shared" si="5"/>
        <v>5689</v>
      </c>
      <c r="F113" s="5">
        <f t="shared" si="5"/>
        <v>5910</v>
      </c>
      <c r="G113" s="5">
        <f t="shared" si="5"/>
        <v>5105</v>
      </c>
      <c r="H113" s="5">
        <f t="shared" si="5"/>
        <v>3132</v>
      </c>
      <c r="I113" s="5">
        <f t="shared" si="5"/>
        <v>5611</v>
      </c>
      <c r="J113" s="5">
        <f t="shared" si="5"/>
        <v>5184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1477</v>
      </c>
      <c r="C115" s="1">
        <f t="shared" si="6"/>
        <v>1587</v>
      </c>
      <c r="D115" s="1">
        <f t="shared" si="6"/>
        <v>1606</v>
      </c>
      <c r="E115" s="1">
        <f t="shared" si="6"/>
        <v>1592</v>
      </c>
      <c r="F115" s="1">
        <f t="shared" si="6"/>
        <v>1686</v>
      </c>
      <c r="G115" s="1">
        <f t="shared" si="6"/>
        <v>1388</v>
      </c>
      <c r="H115" s="1">
        <f t="shared" si="6"/>
        <v>1109</v>
      </c>
      <c r="I115" s="1">
        <f t="shared" si="6"/>
        <v>1590</v>
      </c>
      <c r="J115" s="1">
        <f t="shared" si="6"/>
        <v>1492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288</v>
      </c>
      <c r="C117" s="1">
        <f t="shared" ref="C117:J117" si="7">SUM(C110:C111) +SUM(C88:C93)</f>
        <v>347</v>
      </c>
      <c r="D117" s="1">
        <f t="shared" si="7"/>
        <v>364</v>
      </c>
      <c r="E117" s="1">
        <f t="shared" si="7"/>
        <v>372</v>
      </c>
      <c r="F117" s="1">
        <f t="shared" si="7"/>
        <v>421</v>
      </c>
      <c r="G117" s="1">
        <f t="shared" si="7"/>
        <v>396</v>
      </c>
      <c r="H117" s="1">
        <f t="shared" si="7"/>
        <v>278</v>
      </c>
      <c r="I117" s="1">
        <f t="shared" si="7"/>
        <v>358</v>
      </c>
      <c r="J117" s="1">
        <f t="shared" si="7"/>
        <v>352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4442</v>
      </c>
      <c r="C119" s="3">
        <f t="shared" si="8"/>
        <v>4725</v>
      </c>
      <c r="D119" s="3">
        <f t="shared" si="8"/>
        <v>4818</v>
      </c>
      <c r="E119" s="3">
        <f t="shared" si="8"/>
        <v>4801</v>
      </c>
      <c r="F119" s="3">
        <f t="shared" si="8"/>
        <v>5017</v>
      </c>
      <c r="G119" s="3">
        <f t="shared" si="8"/>
        <v>4508</v>
      </c>
      <c r="H119" s="3">
        <f t="shared" si="8"/>
        <v>2721</v>
      </c>
      <c r="I119" s="3">
        <f t="shared" si="8"/>
        <v>4761</v>
      </c>
      <c r="J119" s="3">
        <f t="shared" si="8"/>
        <v>4433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4905</v>
      </c>
      <c r="C121" s="3">
        <f t="shared" si="9"/>
        <v>5241</v>
      </c>
      <c r="D121" s="3">
        <f t="shared" si="9"/>
        <v>5315</v>
      </c>
      <c r="E121" s="3">
        <f t="shared" si="9"/>
        <v>5317</v>
      </c>
      <c r="F121" s="3">
        <f t="shared" si="9"/>
        <v>5489</v>
      </c>
      <c r="G121" s="3">
        <f t="shared" si="9"/>
        <v>4709</v>
      </c>
      <c r="H121" s="3">
        <f t="shared" si="9"/>
        <v>2854</v>
      </c>
      <c r="I121" s="3">
        <f t="shared" si="9"/>
        <v>5253</v>
      </c>
      <c r="J121" s="3">
        <f t="shared" si="9"/>
        <v>4832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16:29&amp;C&amp;6HR/HR/LEER/LEER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31</v>
      </c>
      <c r="C17" s="3">
        <v>34</v>
      </c>
      <c r="D17" s="3">
        <v>42</v>
      </c>
      <c r="E17" s="3">
        <v>45</v>
      </c>
      <c r="F17" s="3">
        <v>55</v>
      </c>
      <c r="G17" s="3">
        <v>135</v>
      </c>
      <c r="H17" s="3">
        <v>148</v>
      </c>
      <c r="I17" s="3">
        <v>41</v>
      </c>
      <c r="J17" s="3">
        <v>70</v>
      </c>
    </row>
    <row r="18" spans="1:10" x14ac:dyDescent="0.25">
      <c r="A18" s="3" t="s">
        <v>3</v>
      </c>
      <c r="B18" s="3">
        <v>18</v>
      </c>
      <c r="C18" s="3">
        <v>16</v>
      </c>
      <c r="D18" s="3">
        <v>17</v>
      </c>
      <c r="E18" s="3">
        <v>18</v>
      </c>
      <c r="F18" s="3">
        <v>23</v>
      </c>
      <c r="G18" s="3">
        <v>74</v>
      </c>
      <c r="H18" s="3">
        <v>91</v>
      </c>
      <c r="I18" s="3">
        <v>18</v>
      </c>
      <c r="J18" s="3">
        <v>37</v>
      </c>
    </row>
    <row r="19" spans="1:10" x14ac:dyDescent="0.25">
      <c r="A19" s="3" t="s">
        <v>4</v>
      </c>
      <c r="B19" s="3">
        <v>17</v>
      </c>
      <c r="C19" s="3">
        <v>14</v>
      </c>
      <c r="D19" s="3">
        <v>17</v>
      </c>
      <c r="E19" s="3">
        <v>17</v>
      </c>
      <c r="F19" s="3">
        <v>22</v>
      </c>
      <c r="G19" s="3">
        <v>51</v>
      </c>
      <c r="H19" s="3">
        <v>66</v>
      </c>
      <c r="I19" s="3">
        <v>17</v>
      </c>
      <c r="J19" s="3">
        <v>30</v>
      </c>
    </row>
    <row r="20" spans="1:10" x14ac:dyDescent="0.25">
      <c r="A20" s="4" t="s">
        <v>5</v>
      </c>
      <c r="B20" s="2">
        <v>16</v>
      </c>
      <c r="C20" s="2">
        <v>21</v>
      </c>
      <c r="D20" s="2">
        <v>21</v>
      </c>
      <c r="E20" s="2">
        <v>18</v>
      </c>
      <c r="F20" s="2">
        <v>24</v>
      </c>
      <c r="G20" s="2">
        <v>34</v>
      </c>
      <c r="H20" s="2">
        <v>47</v>
      </c>
      <c r="I20" s="2">
        <v>20</v>
      </c>
      <c r="J20" s="2">
        <v>26</v>
      </c>
    </row>
    <row r="21" spans="1:10" x14ac:dyDescent="0.25">
      <c r="A21" s="4" t="s">
        <v>6</v>
      </c>
      <c r="B21" s="2">
        <v>52</v>
      </c>
      <c r="C21" s="2">
        <v>62</v>
      </c>
      <c r="D21" s="2">
        <v>60</v>
      </c>
      <c r="E21" s="2">
        <v>58</v>
      </c>
      <c r="F21" s="2">
        <v>58</v>
      </c>
      <c r="G21" s="2">
        <v>37</v>
      </c>
      <c r="H21" s="2">
        <v>39</v>
      </c>
      <c r="I21" s="2">
        <v>58</v>
      </c>
      <c r="J21" s="2">
        <v>52</v>
      </c>
    </row>
    <row r="22" spans="1:10" x14ac:dyDescent="0.25">
      <c r="A22" s="3" t="s">
        <v>7</v>
      </c>
      <c r="B22" s="3">
        <v>174</v>
      </c>
      <c r="C22" s="3">
        <v>197</v>
      </c>
      <c r="D22" s="3">
        <v>199</v>
      </c>
      <c r="E22" s="3">
        <v>188</v>
      </c>
      <c r="F22" s="3">
        <v>179</v>
      </c>
      <c r="G22" s="3">
        <v>69</v>
      </c>
      <c r="H22" s="3">
        <v>37</v>
      </c>
      <c r="I22" s="3">
        <v>188</v>
      </c>
      <c r="J22" s="3">
        <v>149</v>
      </c>
    </row>
    <row r="23" spans="1:10" x14ac:dyDescent="0.25">
      <c r="A23" s="3" t="s">
        <v>8</v>
      </c>
      <c r="B23" s="3">
        <v>526</v>
      </c>
      <c r="C23" s="3">
        <v>570</v>
      </c>
      <c r="D23" s="3">
        <v>552</v>
      </c>
      <c r="E23" s="3">
        <v>550</v>
      </c>
      <c r="F23" s="3">
        <v>510</v>
      </c>
      <c r="G23" s="3">
        <v>138</v>
      </c>
      <c r="H23" s="3">
        <v>59</v>
      </c>
      <c r="I23" s="3">
        <v>541</v>
      </c>
      <c r="J23" s="3">
        <v>414</v>
      </c>
    </row>
    <row r="24" spans="1:10" x14ac:dyDescent="0.25">
      <c r="A24" s="3" t="s">
        <v>9</v>
      </c>
      <c r="B24" s="3">
        <v>720</v>
      </c>
      <c r="C24" s="3">
        <v>771</v>
      </c>
      <c r="D24" s="3">
        <v>770</v>
      </c>
      <c r="E24" s="3">
        <v>767</v>
      </c>
      <c r="F24" s="3">
        <v>723</v>
      </c>
      <c r="G24" s="3">
        <v>253</v>
      </c>
      <c r="H24" s="3">
        <v>80</v>
      </c>
      <c r="I24" s="3">
        <v>750</v>
      </c>
      <c r="J24" s="3">
        <v>583</v>
      </c>
    </row>
    <row r="25" spans="1:10" x14ac:dyDescent="0.25">
      <c r="A25" s="3" t="s">
        <v>10</v>
      </c>
      <c r="B25" s="3">
        <v>619</v>
      </c>
      <c r="C25" s="3">
        <v>656</v>
      </c>
      <c r="D25" s="3">
        <v>675</v>
      </c>
      <c r="E25" s="3">
        <v>671</v>
      </c>
      <c r="F25" s="3">
        <v>677</v>
      </c>
      <c r="G25" s="3">
        <v>470</v>
      </c>
      <c r="H25" s="3">
        <v>182</v>
      </c>
      <c r="I25" s="3">
        <v>659</v>
      </c>
      <c r="J25" s="3">
        <v>564</v>
      </c>
    </row>
    <row r="26" spans="1:10" x14ac:dyDescent="0.25">
      <c r="A26" s="3" t="s">
        <v>11</v>
      </c>
      <c r="B26" s="3">
        <v>647</v>
      </c>
      <c r="C26" s="3">
        <v>687</v>
      </c>
      <c r="D26" s="3">
        <v>687</v>
      </c>
      <c r="E26" s="3">
        <v>723</v>
      </c>
      <c r="F26" s="3">
        <v>764</v>
      </c>
      <c r="G26" s="3">
        <v>739</v>
      </c>
      <c r="H26" s="3">
        <v>289</v>
      </c>
      <c r="I26" s="3">
        <v>702</v>
      </c>
      <c r="J26" s="3">
        <v>648</v>
      </c>
    </row>
    <row r="27" spans="1:10" x14ac:dyDescent="0.25">
      <c r="A27" s="3" t="s">
        <v>12</v>
      </c>
      <c r="B27" s="3">
        <v>694</v>
      </c>
      <c r="C27" s="3">
        <v>730</v>
      </c>
      <c r="D27" s="3">
        <v>733</v>
      </c>
      <c r="E27" s="3">
        <v>759</v>
      </c>
      <c r="F27" s="3">
        <v>814</v>
      </c>
      <c r="G27" s="3">
        <v>908</v>
      </c>
      <c r="H27" s="3">
        <v>395</v>
      </c>
      <c r="I27" s="3">
        <v>746</v>
      </c>
      <c r="J27" s="3">
        <v>720</v>
      </c>
    </row>
    <row r="28" spans="1:10" x14ac:dyDescent="0.25">
      <c r="A28" s="3" t="s">
        <v>13</v>
      </c>
      <c r="B28" s="3">
        <v>734</v>
      </c>
      <c r="C28" s="3">
        <v>801</v>
      </c>
      <c r="D28" s="3">
        <v>808</v>
      </c>
      <c r="E28" s="3">
        <v>801</v>
      </c>
      <c r="F28" s="3">
        <v>865</v>
      </c>
      <c r="G28" s="3">
        <v>969</v>
      </c>
      <c r="H28" s="3">
        <v>456</v>
      </c>
      <c r="I28" s="3">
        <v>802</v>
      </c>
      <c r="J28" s="3">
        <v>777</v>
      </c>
    </row>
    <row r="29" spans="1:10" x14ac:dyDescent="0.25">
      <c r="A29" s="3" t="s">
        <v>14</v>
      </c>
      <c r="B29" s="3">
        <v>678</v>
      </c>
      <c r="C29" s="3">
        <v>714</v>
      </c>
      <c r="D29" s="3">
        <v>744</v>
      </c>
      <c r="E29" s="3">
        <v>729</v>
      </c>
      <c r="F29" s="3">
        <v>772</v>
      </c>
      <c r="G29" s="3">
        <v>906</v>
      </c>
      <c r="H29" s="3">
        <v>470</v>
      </c>
      <c r="I29" s="3">
        <v>727</v>
      </c>
      <c r="J29" s="3">
        <v>716</v>
      </c>
    </row>
    <row r="30" spans="1:10" x14ac:dyDescent="0.25">
      <c r="A30" s="3" t="s">
        <v>15</v>
      </c>
      <c r="B30" s="3">
        <v>740</v>
      </c>
      <c r="C30" s="3">
        <v>785</v>
      </c>
      <c r="D30" s="3">
        <v>817</v>
      </c>
      <c r="E30" s="3">
        <v>792</v>
      </c>
      <c r="F30" s="3">
        <v>860</v>
      </c>
      <c r="G30" s="3">
        <v>882</v>
      </c>
      <c r="H30" s="3">
        <v>478</v>
      </c>
      <c r="I30" s="3">
        <v>798</v>
      </c>
      <c r="J30" s="3">
        <v>765</v>
      </c>
    </row>
    <row r="31" spans="1:10" x14ac:dyDescent="0.25">
      <c r="A31" s="3" t="s">
        <v>16</v>
      </c>
      <c r="B31" s="3">
        <v>777</v>
      </c>
      <c r="C31" s="3">
        <v>811</v>
      </c>
      <c r="D31" s="3">
        <v>841</v>
      </c>
      <c r="E31" s="3">
        <v>826</v>
      </c>
      <c r="F31" s="3">
        <v>914</v>
      </c>
      <c r="G31" s="3">
        <v>844</v>
      </c>
      <c r="H31" s="3">
        <v>502</v>
      </c>
      <c r="I31" s="3">
        <v>834</v>
      </c>
      <c r="J31" s="3">
        <v>788</v>
      </c>
    </row>
    <row r="32" spans="1:10" x14ac:dyDescent="0.25">
      <c r="A32" s="3" t="s">
        <v>17</v>
      </c>
      <c r="B32" s="3">
        <v>814</v>
      </c>
      <c r="C32" s="3">
        <v>872</v>
      </c>
      <c r="D32" s="3">
        <v>895</v>
      </c>
      <c r="E32" s="3">
        <v>849</v>
      </c>
      <c r="F32" s="3">
        <v>944</v>
      </c>
      <c r="G32" s="3">
        <v>804</v>
      </c>
      <c r="H32" s="3">
        <v>522</v>
      </c>
      <c r="I32" s="3">
        <v>875</v>
      </c>
      <c r="J32" s="3">
        <v>815</v>
      </c>
    </row>
    <row r="33" spans="1:11" x14ac:dyDescent="0.25">
      <c r="A33" s="3" t="s">
        <v>18</v>
      </c>
      <c r="B33" s="3">
        <v>946</v>
      </c>
      <c r="C33" s="3">
        <v>1002</v>
      </c>
      <c r="D33" s="3">
        <v>1007</v>
      </c>
      <c r="E33" s="3">
        <v>957</v>
      </c>
      <c r="F33" s="3">
        <v>994</v>
      </c>
      <c r="G33" s="3">
        <v>760</v>
      </c>
      <c r="H33" s="3">
        <v>538</v>
      </c>
      <c r="I33" s="3">
        <v>981</v>
      </c>
      <c r="J33" s="3">
        <v>886</v>
      </c>
    </row>
    <row r="34" spans="1:11" x14ac:dyDescent="0.25">
      <c r="A34" s="3" t="s">
        <v>19</v>
      </c>
      <c r="B34" s="3">
        <v>956</v>
      </c>
      <c r="C34" s="3">
        <v>1001</v>
      </c>
      <c r="D34" s="3">
        <v>1004</v>
      </c>
      <c r="E34" s="3">
        <v>966</v>
      </c>
      <c r="F34" s="3">
        <v>926</v>
      </c>
      <c r="G34" s="3">
        <v>628</v>
      </c>
      <c r="H34" s="3">
        <v>512</v>
      </c>
      <c r="I34" s="3">
        <v>971</v>
      </c>
      <c r="J34" s="3">
        <v>856</v>
      </c>
    </row>
    <row r="35" spans="1:11" x14ac:dyDescent="0.25">
      <c r="A35" s="3" t="s">
        <v>20</v>
      </c>
      <c r="B35" s="3">
        <v>692</v>
      </c>
      <c r="C35" s="3">
        <v>752</v>
      </c>
      <c r="D35" s="3">
        <v>765</v>
      </c>
      <c r="E35" s="3">
        <v>778</v>
      </c>
      <c r="F35" s="3">
        <v>785</v>
      </c>
      <c r="G35" s="3">
        <v>501</v>
      </c>
      <c r="H35" s="3">
        <v>444</v>
      </c>
      <c r="I35" s="3">
        <v>755</v>
      </c>
      <c r="J35" s="3">
        <v>674</v>
      </c>
    </row>
    <row r="36" spans="1:11" x14ac:dyDescent="0.25">
      <c r="A36" s="3" t="s">
        <v>21</v>
      </c>
      <c r="B36" s="3">
        <v>482</v>
      </c>
      <c r="C36" s="3">
        <v>556</v>
      </c>
      <c r="D36" s="3">
        <v>533</v>
      </c>
      <c r="E36" s="3">
        <v>553</v>
      </c>
      <c r="F36" s="3">
        <v>536</v>
      </c>
      <c r="G36" s="3">
        <v>364</v>
      </c>
      <c r="H36" s="3">
        <v>383</v>
      </c>
      <c r="I36" s="3">
        <v>532</v>
      </c>
      <c r="J36" s="3">
        <v>486</v>
      </c>
    </row>
    <row r="37" spans="1:11" x14ac:dyDescent="0.25">
      <c r="A37" s="3" t="s">
        <v>22</v>
      </c>
      <c r="B37" s="3">
        <v>335</v>
      </c>
      <c r="C37" s="3">
        <v>391</v>
      </c>
      <c r="D37" s="3">
        <v>390</v>
      </c>
      <c r="E37" s="3">
        <v>401</v>
      </c>
      <c r="F37" s="3">
        <v>381</v>
      </c>
      <c r="G37" s="3">
        <v>307</v>
      </c>
      <c r="H37" s="3">
        <v>309</v>
      </c>
      <c r="I37" s="3">
        <v>380</v>
      </c>
      <c r="J37" s="3">
        <v>359</v>
      </c>
    </row>
    <row r="38" spans="1:11" x14ac:dyDescent="0.25">
      <c r="A38" s="3" t="s">
        <v>23</v>
      </c>
      <c r="B38" s="3">
        <v>272</v>
      </c>
      <c r="C38" s="3">
        <v>318</v>
      </c>
      <c r="D38" s="3">
        <v>318</v>
      </c>
      <c r="E38" s="3">
        <v>344</v>
      </c>
      <c r="F38" s="3">
        <v>310</v>
      </c>
      <c r="G38" s="3">
        <v>269</v>
      </c>
      <c r="H38" s="3">
        <v>216</v>
      </c>
      <c r="I38" s="3">
        <v>312</v>
      </c>
      <c r="J38" s="3">
        <v>292</v>
      </c>
    </row>
    <row r="39" spans="1:11" x14ac:dyDescent="0.25">
      <c r="A39" s="3" t="s">
        <v>24</v>
      </c>
      <c r="B39" s="3">
        <v>201</v>
      </c>
      <c r="C39" s="3">
        <v>251</v>
      </c>
      <c r="D39" s="3">
        <v>263</v>
      </c>
      <c r="E39" s="3">
        <v>289</v>
      </c>
      <c r="F39" s="3">
        <v>292</v>
      </c>
      <c r="G39" s="3">
        <v>253</v>
      </c>
      <c r="H39" s="3">
        <v>138</v>
      </c>
      <c r="I39" s="3">
        <v>259</v>
      </c>
      <c r="J39" s="3">
        <v>241</v>
      </c>
    </row>
    <row r="40" spans="1:11" x14ac:dyDescent="0.25">
      <c r="A40" s="3" t="s">
        <v>25</v>
      </c>
      <c r="B40" s="3">
        <v>92</v>
      </c>
      <c r="C40" s="3">
        <v>106</v>
      </c>
      <c r="D40" s="3">
        <v>118</v>
      </c>
      <c r="E40" s="3">
        <v>143</v>
      </c>
      <c r="F40" s="3">
        <v>220</v>
      </c>
      <c r="G40" s="3">
        <v>212</v>
      </c>
      <c r="H40" s="3">
        <v>67</v>
      </c>
      <c r="I40" s="3">
        <v>135</v>
      </c>
      <c r="J40" s="3">
        <v>136</v>
      </c>
    </row>
    <row r="42" spans="1:11" s="5" customFormat="1" x14ac:dyDescent="0.25">
      <c r="A42" s="5" t="s">
        <v>26</v>
      </c>
      <c r="B42" s="5">
        <f t="shared" ref="B42:J42" si="0">SUM(B17:B40)</f>
        <v>11233</v>
      </c>
      <c r="C42" s="5">
        <f t="shared" si="0"/>
        <v>12118</v>
      </c>
      <c r="D42" s="5">
        <f t="shared" si="0"/>
        <v>12276</v>
      </c>
      <c r="E42" s="5">
        <f t="shared" si="0"/>
        <v>12242</v>
      </c>
      <c r="F42" s="5">
        <f t="shared" si="0"/>
        <v>12648</v>
      </c>
      <c r="G42" s="5">
        <f t="shared" si="0"/>
        <v>10607</v>
      </c>
      <c r="H42" s="5">
        <f t="shared" si="0"/>
        <v>6468</v>
      </c>
      <c r="I42" s="5">
        <f t="shared" si="0"/>
        <v>12101</v>
      </c>
      <c r="J42" s="5">
        <f t="shared" si="0"/>
        <v>11084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3890</v>
      </c>
      <c r="C44" s="1">
        <f t="shared" si="1"/>
        <v>4183</v>
      </c>
      <c r="D44" s="1">
        <f t="shared" si="1"/>
        <v>4204</v>
      </c>
      <c r="E44" s="1">
        <f t="shared" si="1"/>
        <v>4103</v>
      </c>
      <c r="F44" s="1">
        <f t="shared" si="1"/>
        <v>4185</v>
      </c>
      <c r="G44" s="1">
        <f t="shared" si="1"/>
        <v>3057</v>
      </c>
      <c r="H44" s="1">
        <f t="shared" si="1"/>
        <v>2399</v>
      </c>
      <c r="I44" s="1">
        <f t="shared" si="1"/>
        <v>4114</v>
      </c>
      <c r="J44" s="1">
        <f t="shared" si="1"/>
        <v>3717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601</v>
      </c>
      <c r="C46" s="1">
        <f t="shared" ref="C46:J46" si="2">SUM(C39:C40) +SUM(C17:C22)</f>
        <v>701</v>
      </c>
      <c r="D46" s="1">
        <f t="shared" si="2"/>
        <v>737</v>
      </c>
      <c r="E46" s="1">
        <f t="shared" si="2"/>
        <v>776</v>
      </c>
      <c r="F46" s="1">
        <f t="shared" si="2"/>
        <v>873</v>
      </c>
      <c r="G46" s="1">
        <f t="shared" si="2"/>
        <v>865</v>
      </c>
      <c r="H46" s="1">
        <f t="shared" si="2"/>
        <v>633</v>
      </c>
      <c r="I46" s="1">
        <f t="shared" si="2"/>
        <v>736</v>
      </c>
      <c r="J46" s="1">
        <f t="shared" si="2"/>
        <v>741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9834</v>
      </c>
      <c r="C48" s="3">
        <f t="shared" si="3"/>
        <v>10529</v>
      </c>
      <c r="D48" s="3">
        <f t="shared" si="3"/>
        <v>10669</v>
      </c>
      <c r="E48" s="3">
        <f t="shared" si="3"/>
        <v>10572</v>
      </c>
      <c r="F48" s="3">
        <f t="shared" si="3"/>
        <v>10955</v>
      </c>
      <c r="G48" s="3">
        <f t="shared" si="3"/>
        <v>9335</v>
      </c>
      <c r="H48" s="3">
        <f t="shared" si="3"/>
        <v>5560</v>
      </c>
      <c r="I48" s="3">
        <f t="shared" si="3"/>
        <v>10512</v>
      </c>
      <c r="J48" s="3">
        <f t="shared" si="3"/>
        <v>9637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10632</v>
      </c>
      <c r="C50" s="3">
        <f t="shared" si="4"/>
        <v>11417</v>
      </c>
      <c r="D50" s="3">
        <f t="shared" si="4"/>
        <v>11539</v>
      </c>
      <c r="E50" s="3">
        <f t="shared" si="4"/>
        <v>11466</v>
      </c>
      <c r="F50" s="3">
        <f t="shared" si="4"/>
        <v>11775</v>
      </c>
      <c r="G50" s="3">
        <f t="shared" si="4"/>
        <v>9742</v>
      </c>
      <c r="H50" s="3">
        <f t="shared" si="4"/>
        <v>5835</v>
      </c>
      <c r="I50" s="3">
        <f t="shared" si="4"/>
        <v>11365</v>
      </c>
      <c r="J50" s="3">
        <f t="shared" si="4"/>
        <v>10343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1"/>
  <sheetViews>
    <sheetView workbookViewId="0">
      <selection activeCell="A2" sqref="A2"/>
    </sheetView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100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16:30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98</v>
      </c>
      <c r="B2">
        <v>6040</v>
      </c>
      <c r="C2">
        <v>6529</v>
      </c>
      <c r="D2">
        <v>6597</v>
      </c>
      <c r="E2">
        <v>6552</v>
      </c>
      <c r="F2">
        <v>6737</v>
      </c>
      <c r="G2">
        <v>5502</v>
      </c>
      <c r="H2">
        <v>3337</v>
      </c>
    </row>
    <row r="3" spans="1:8" x14ac:dyDescent="0.25">
      <c r="A3" t="s">
        <v>99</v>
      </c>
      <c r="B3">
        <v>5193</v>
      </c>
      <c r="C3">
        <v>5589</v>
      </c>
      <c r="D3">
        <v>5679</v>
      </c>
      <c r="E3">
        <v>5690</v>
      </c>
      <c r="F3">
        <v>5910</v>
      </c>
      <c r="G3">
        <v>5106</v>
      </c>
      <c r="H3">
        <v>3131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2023-08-25T14:00:04Z</dcterms:modified>
</cp:coreProperties>
</file>