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<sst xmlns="http://schemas.openxmlformats.org/spreadsheetml/2006/main" count="258" uniqueCount="88">
  <si>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</si>
  <si>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</si>
  <si>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</si>
  <si>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</si>
  <si>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</si>
  <si>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</si>
  <si>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</si>
  <si>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</si>
  <si>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</si>
  <si>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</si>
  <si>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</si>
  <si>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</si>
  <si>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</si>
  <si>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</si>
  <si>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</si>
  <si>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</si>
  <si>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</si>
  <si>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</si>
  <si>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</si>
  <si>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</si>
  <si>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</si>
  <si>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</si>
  <si>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</si>
  <si>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</si>
  <si>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</si>
  <si>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</si>
  <si>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</si>
  <si>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</si>
  <si>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</si>
  <si>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</si>
  <si>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</si>
  <si>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</si>
  <si>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</si>
  <si>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</si>
  <si>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</si>
  <si>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</si>
  <si>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</si>
  <si>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3501 Diepflingen Hauensteinstr.</t>
  </si>
  <si>
    <t>DTV</t>
  </si>
  <si>
    <t>Koord. 2630048 / 1255188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</si>
  <si>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</si>
  <si>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</si>
  <si>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</si>
  <si>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</si>
  <si>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</si>
  <si>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</si>
  <si>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</si>
  <si>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</si>
  <si>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</si>
  <si>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</si>
  <si>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</si>
  <si>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</si>
  <si>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</si>
  <si>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</si>
  <si>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</si>
  <si>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</si>
  <si>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</si>
  <si>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</si>
  <si>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</si>
  <si>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</si>
  <si>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</si>
  <si>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</si>
  <si>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</si>
  <si>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</si>
  <si>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</si>
  <si>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</si>
  <si>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</si>
  <si>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</si>
  <si>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</si>
  <si>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</si>
  <si>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</si>
  <si>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</si>
  <si>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</si>
  <si>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</si>
  <si>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</si>
  <si>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</si>
  <si>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</si>
  <si>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3501 Diepflingen Hauensteinstr., Ereignisse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</si>
  <si>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</si>
  <si>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</si>
  <si>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</si>
  <si>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09.05.2022 bis 15.08.2022  Bauarbeiten, Umlagerung wegen,   Totalsperrung Gelterkinden Rünenbergstrasse Baustelle</t>
  </si>
  <si>
    <t>02.07.2022 bis 14.08.2022  Ferien Anfang/Ende,   Schul-Sommerferien 2022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</si>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</sst>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3501  Diepflingen Hauensteinstr.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3606</c:v>
                </c:pt>
                <c:pt idx="1">
                  <c:v>3821</c:v>
                </c:pt>
                <c:pt idx="2">
                  <c:v>3885</c:v>
                </c:pt>
                <c:pt idx="3">
                  <c:v>3789</c:v>
                </c:pt>
                <c:pt idx="4">
                  <c:v>3970</c:v>
                </c:pt>
                <c:pt idx="5">
                  <c:v>2867</c:v>
                </c:pt>
                <c:pt idx="6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55-47AB-96D3-1D3BAACFBF71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4525</c:v>
                </c:pt>
                <c:pt idx="1">
                  <c:v>4806</c:v>
                </c:pt>
                <c:pt idx="2">
                  <c:v>4921</c:v>
                </c:pt>
                <c:pt idx="3">
                  <c:v>4872</c:v>
                </c:pt>
                <c:pt idx="4">
                  <c:v>4903</c:v>
                </c:pt>
                <c:pt idx="5">
                  <c:v>3593</c:v>
                </c:pt>
                <c:pt idx="6">
                  <c:v>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55-47AB-96D3-1D3BAAC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408752"/>
        <c:axId val="392409080"/>
      </c:barChart>
      <c:catAx>
        <c:axId val="39240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409080"/>
        <c:crosses val="autoZero"/>
        <c:auto val="1"/>
        <c:lblAlgn val="ctr"/>
        <c:lblOffset val="100"/>
        <c:noMultiLvlLbl val="0"/>
      </c:catAx>
      <c:valAx>
        <c:axId val="392409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4087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342900</xdr:colOff>
      <xdr:row>6</xdr:row>
      <xdr:rowOff>160020</xdr:rowOff>
    </xdr:from>
    <xdr:to>
      <xdr:col>5</xdr:col>
      <xdr:colOff>365460</xdr:colOff>
      <xdr:row>10</xdr:row>
      <xdr:rowOff>41841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786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6</xdr:row>
      <xdr:rowOff>152400</xdr:rowOff>
    </xdr:from>
    <xdr:to>
      <xdr:col>5</xdr:col>
      <xdr:colOff>327360</xdr:colOff>
      <xdr:row>10</xdr:row>
      <xdr:rowOff>34221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976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53340</xdr:colOff>
      <xdr:row>0</xdr:row>
      <xdr:rowOff>129540</xdr:rowOff>
    </xdr:from>
    <xdr:to>
      <xdr:col>11</xdr:col>
      <xdr:colOff>75900</xdr:colOff>
      <xdr:row>4</xdr:row>
      <xdr:rowOff>11361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3180" y="12954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16</v>
      </c>
      <c r="C17" s="3">
        <v>22</v>
      </c>
      <c r="D17" s="3">
        <v>21</v>
      </c>
      <c r="E17" s="3">
        <v>21</v>
      </c>
      <c r="F17" s="3">
        <v>29</v>
      </c>
      <c r="G17" s="3">
        <v>51</v>
      </c>
      <c r="H17" s="3">
        <v>52</v>
      </c>
      <c r="I17" s="3">
        <v>22</v>
      </c>
      <c r="J17" s="3">
        <v>30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9</v>
      </c>
      <c r="C18" s="3">
        <v>11</v>
      </c>
      <c r="D18" s="3">
        <v>10</v>
      </c>
      <c r="E18" s="3">
        <v>11</v>
      </c>
      <c r="F18" s="3">
        <v>13</v>
      </c>
      <c r="G18" s="3">
        <v>28</v>
      </c>
      <c r="H18" s="3">
        <v>33</v>
      </c>
      <c r="I18" s="3">
        <v>11</v>
      </c>
      <c r="J18" s="3">
        <v>17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6</v>
      </c>
      <c r="C19" s="3">
        <v>11</v>
      </c>
      <c r="D19" s="3">
        <v>9</v>
      </c>
      <c r="E19" s="3">
        <v>10</v>
      </c>
      <c r="F19" s="3">
        <v>10</v>
      </c>
      <c r="G19" s="3">
        <v>18</v>
      </c>
      <c r="H19" s="3">
        <v>20</v>
      </c>
      <c r="I19" s="3">
        <v>9</v>
      </c>
      <c r="J19" s="3">
        <v>12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7</v>
      </c>
      <c r="C20" s="2">
        <v>13</v>
      </c>
      <c r="D20" s="2">
        <v>12</v>
      </c>
      <c r="E20" s="2">
        <v>11</v>
      </c>
      <c r="F20" s="2">
        <v>12</v>
      </c>
      <c r="G20" s="2">
        <v>15</v>
      </c>
      <c r="H20" s="2">
        <v>17</v>
      </c>
      <c r="I20" s="2">
        <v>11</v>
      </c>
      <c r="J20" s="2">
        <v>12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12</v>
      </c>
      <c r="C21" s="2">
        <v>20</v>
      </c>
      <c r="D21" s="2">
        <v>19</v>
      </c>
      <c r="E21" s="2">
        <v>15</v>
      </c>
      <c r="F21" s="2">
        <v>16</v>
      </c>
      <c r="G21" s="2">
        <v>10</v>
      </c>
      <c r="H21" s="2">
        <v>11</v>
      </c>
      <c r="I21" s="2">
        <v>16</v>
      </c>
      <c r="J21" s="2">
        <v>15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64</v>
      </c>
      <c r="C22" s="3">
        <v>65</v>
      </c>
      <c r="D22" s="3">
        <v>64</v>
      </c>
      <c r="E22" s="3">
        <v>63</v>
      </c>
      <c r="F22" s="3">
        <v>58</v>
      </c>
      <c r="G22" s="3">
        <v>17</v>
      </c>
      <c r="H22" s="3">
        <v>11</v>
      </c>
      <c r="I22" s="3">
        <v>63</v>
      </c>
      <c r="J22" s="3">
        <v>49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216</v>
      </c>
      <c r="C23" s="3">
        <v>227</v>
      </c>
      <c r="D23" s="3">
        <v>231</v>
      </c>
      <c r="E23" s="3">
        <v>215</v>
      </c>
      <c r="F23" s="3">
        <v>204</v>
      </c>
      <c r="G23" s="3">
        <v>38</v>
      </c>
      <c r="H23" s="3">
        <v>22</v>
      </c>
      <c r="I23" s="3">
        <v>219</v>
      </c>
      <c r="J23" s="3">
        <v>164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244</v>
      </c>
      <c r="C24" s="3">
        <v>263</v>
      </c>
      <c r="D24" s="3">
        <v>268</v>
      </c>
      <c r="E24" s="3">
        <v>257</v>
      </c>
      <c r="F24" s="3">
        <v>239</v>
      </c>
      <c r="G24" s="3">
        <v>63</v>
      </c>
      <c r="H24" s="3">
        <v>24</v>
      </c>
      <c r="I24" s="3">
        <v>254</v>
      </c>
      <c r="J24" s="3">
        <v>194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205</v>
      </c>
      <c r="C25" s="3">
        <v>203</v>
      </c>
      <c r="D25" s="3">
        <v>217</v>
      </c>
      <c r="E25" s="3">
        <v>200</v>
      </c>
      <c r="F25" s="3">
        <v>199</v>
      </c>
      <c r="G25" s="3">
        <v>114</v>
      </c>
      <c r="H25" s="3">
        <v>46</v>
      </c>
      <c r="I25" s="3">
        <v>205</v>
      </c>
      <c r="J25" s="3">
        <v>169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182</v>
      </c>
      <c r="C26" s="3">
        <v>190</v>
      </c>
      <c r="D26" s="3">
        <v>188</v>
      </c>
      <c r="E26" s="3">
        <v>189</v>
      </c>
      <c r="F26" s="3">
        <v>197</v>
      </c>
      <c r="G26" s="3">
        <v>175</v>
      </c>
      <c r="H26" s="3">
        <v>81</v>
      </c>
      <c r="I26" s="3">
        <v>189</v>
      </c>
      <c r="J26" s="3">
        <v>172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204</v>
      </c>
      <c r="C27" s="3">
        <v>218</v>
      </c>
      <c r="D27" s="3">
        <v>210</v>
      </c>
      <c r="E27" s="3">
        <v>217</v>
      </c>
      <c r="F27" s="3">
        <v>242</v>
      </c>
      <c r="G27" s="3">
        <v>221</v>
      </c>
      <c r="H27" s="3">
        <v>120</v>
      </c>
      <c r="I27" s="3">
        <v>218</v>
      </c>
      <c r="J27" s="3">
        <v>205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224</v>
      </c>
      <c r="C28" s="3">
        <v>233</v>
      </c>
      <c r="D28" s="3">
        <v>239</v>
      </c>
      <c r="E28" s="3">
        <v>242</v>
      </c>
      <c r="F28" s="3">
        <v>263</v>
      </c>
      <c r="G28" s="3">
        <v>243</v>
      </c>
      <c r="H28" s="3">
        <v>157</v>
      </c>
      <c r="I28" s="3">
        <v>240</v>
      </c>
      <c r="J28" s="3">
        <v>229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223</v>
      </c>
      <c r="C29" s="3">
        <v>226</v>
      </c>
      <c r="D29" s="3">
        <v>235</v>
      </c>
      <c r="E29" s="3">
        <v>234</v>
      </c>
      <c r="F29" s="3">
        <v>258</v>
      </c>
      <c r="G29" s="3">
        <v>222</v>
      </c>
      <c r="H29" s="3">
        <v>153</v>
      </c>
      <c r="I29" s="3">
        <v>235</v>
      </c>
      <c r="J29" s="3">
        <v>222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203</v>
      </c>
      <c r="C30" s="3">
        <v>214</v>
      </c>
      <c r="D30" s="3">
        <v>224</v>
      </c>
      <c r="E30" s="3">
        <v>214</v>
      </c>
      <c r="F30" s="3">
        <v>233</v>
      </c>
      <c r="G30" s="3">
        <v>214</v>
      </c>
      <c r="H30" s="3">
        <v>160</v>
      </c>
      <c r="I30" s="3">
        <v>218</v>
      </c>
      <c r="J30" s="3">
        <v>209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196</v>
      </c>
      <c r="C31" s="3">
        <v>212</v>
      </c>
      <c r="D31" s="3">
        <v>222</v>
      </c>
      <c r="E31" s="3">
        <v>208</v>
      </c>
      <c r="F31" s="3">
        <v>242</v>
      </c>
      <c r="G31" s="3">
        <v>217</v>
      </c>
      <c r="H31" s="3">
        <v>167</v>
      </c>
      <c r="I31" s="3">
        <v>216</v>
      </c>
      <c r="J31" s="3">
        <v>209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222</v>
      </c>
      <c r="C32" s="3">
        <v>243</v>
      </c>
      <c r="D32" s="3">
        <v>247</v>
      </c>
      <c r="E32" s="3">
        <v>242</v>
      </c>
      <c r="F32" s="3">
        <v>272</v>
      </c>
      <c r="G32" s="3">
        <v>210</v>
      </c>
      <c r="H32" s="3">
        <v>164</v>
      </c>
      <c r="I32" s="3">
        <v>245</v>
      </c>
      <c r="J32" s="3">
        <v>228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287</v>
      </c>
      <c r="C33" s="3">
        <v>306</v>
      </c>
      <c r="D33" s="3">
        <v>303</v>
      </c>
      <c r="E33" s="3">
        <v>298</v>
      </c>
      <c r="F33" s="3">
        <v>310</v>
      </c>
      <c r="G33" s="3">
        <v>219</v>
      </c>
      <c r="H33" s="3">
        <v>172</v>
      </c>
      <c r="I33" s="3">
        <v>301</v>
      </c>
      <c r="J33" s="3">
        <v>270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347</v>
      </c>
      <c r="C34" s="3">
        <v>354</v>
      </c>
      <c r="D34" s="3">
        <v>342</v>
      </c>
      <c r="E34" s="3">
        <v>328</v>
      </c>
      <c r="F34" s="3">
        <v>327</v>
      </c>
      <c r="G34" s="3">
        <v>195</v>
      </c>
      <c r="H34" s="3">
        <v>170</v>
      </c>
      <c r="I34" s="3">
        <v>340</v>
      </c>
      <c r="J34" s="3">
        <v>294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253</v>
      </c>
      <c r="C35" s="3">
        <v>261</v>
      </c>
      <c r="D35" s="3">
        <v>272</v>
      </c>
      <c r="E35" s="3">
        <v>257</v>
      </c>
      <c r="F35" s="3">
        <v>261</v>
      </c>
      <c r="G35" s="3">
        <v>158</v>
      </c>
      <c r="H35" s="3">
        <v>146</v>
      </c>
      <c r="I35" s="3">
        <v>261</v>
      </c>
      <c r="J35" s="3">
        <v>230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160</v>
      </c>
      <c r="C36" s="3">
        <v>183</v>
      </c>
      <c r="D36" s="3">
        <v>177</v>
      </c>
      <c r="E36" s="3">
        <v>175</v>
      </c>
      <c r="F36" s="3">
        <v>173</v>
      </c>
      <c r="G36" s="3">
        <v>107</v>
      </c>
      <c r="H36" s="3">
        <v>118</v>
      </c>
      <c r="I36" s="3">
        <v>174</v>
      </c>
      <c r="J36" s="3">
        <v>156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112</v>
      </c>
      <c r="C37" s="3">
        <v>117</v>
      </c>
      <c r="D37" s="3">
        <v>128</v>
      </c>
      <c r="E37" s="3">
        <v>123</v>
      </c>
      <c r="F37" s="3">
        <v>128</v>
      </c>
      <c r="G37" s="3">
        <v>91</v>
      </c>
      <c r="H37" s="3">
        <v>99</v>
      </c>
      <c r="I37" s="3">
        <v>122</v>
      </c>
      <c r="J37" s="3">
        <v>114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84</v>
      </c>
      <c r="C38" s="3">
        <v>93</v>
      </c>
      <c r="D38" s="3">
        <v>103</v>
      </c>
      <c r="E38" s="3">
        <v>96</v>
      </c>
      <c r="F38" s="3">
        <v>102</v>
      </c>
      <c r="G38" s="3">
        <v>85</v>
      </c>
      <c r="H38" s="3">
        <v>70</v>
      </c>
      <c r="I38" s="3">
        <v>95</v>
      </c>
      <c r="J38" s="3">
        <v>90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82</v>
      </c>
      <c r="C39" s="3">
        <v>86</v>
      </c>
      <c r="D39" s="3">
        <v>92</v>
      </c>
      <c r="E39" s="3">
        <v>100</v>
      </c>
      <c r="F39" s="3">
        <v>100</v>
      </c>
      <c r="G39" s="3">
        <v>84</v>
      </c>
      <c r="H39" s="3">
        <v>53</v>
      </c>
      <c r="I39" s="3">
        <v>92</v>
      </c>
      <c r="J39" s="3">
        <v>85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47</v>
      </c>
      <c r="C40" s="3">
        <v>51</v>
      </c>
      <c r="D40" s="3">
        <v>53</v>
      </c>
      <c r="E40" s="3">
        <v>64</v>
      </c>
      <c r="F40" s="3">
        <v>83</v>
      </c>
      <c r="G40" s="3">
        <v>72</v>
      </c>
      <c r="H40" s="3">
        <v>29</v>
      </c>
      <c r="I40" s="3">
        <v>60</v>
      </c>
      <c r="J40" s="3">
        <v>57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3605</v>
      </c>
      <c r="C42" s="5">
        <f t="shared" si="0"/>
        <v>3822</v>
      </c>
      <c r="D42" s="5">
        <f t="shared" si="0"/>
        <v>3886</v>
      </c>
      <c r="E42" s="5">
        <f t="shared" si="0"/>
        <v>3790</v>
      </c>
      <c r="F42" s="5">
        <f t="shared" si="0"/>
        <v>3971</v>
      </c>
      <c r="G42" s="5">
        <f t="shared" si="0"/>
        <v>2867</v>
      </c>
      <c r="H42" s="5">
        <f t="shared" si="0"/>
        <v>2095</v>
      </c>
      <c r="I42" s="5">
        <f t="shared" si="0"/>
        <v>3816</v>
      </c>
      <c r="J42" s="5">
        <f t="shared" si="0"/>
        <v>3432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1269</v>
      </c>
      <c r="C44" s="1">
        <f t="shared" si="1"/>
        <v>1347</v>
      </c>
      <c r="D44" s="1">
        <f t="shared" si="1"/>
        <v>1341</v>
      </c>
      <c r="E44" s="1">
        <f t="shared" si="1"/>
        <v>1300</v>
      </c>
      <c r="F44" s="1">
        <f t="shared" si="1"/>
        <v>1343</v>
      </c>
      <c r="G44" s="1">
        <f t="shared" si="1"/>
        <v>889</v>
      </c>
      <c r="H44" s="1">
        <f t="shared" si="1"/>
        <v>770</v>
      </c>
      <c r="I44" s="1">
        <f t="shared" si="1"/>
        <v>1321</v>
      </c>
      <c r="J44" s="1">
        <f t="shared" si="1"/>
        <v>1178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243</v>
      </c>
      <c r="C46" s="1">
        <f t="shared" ref="C46:J46" si="2">SUM(C39:C40) +SUM(C17:C22)</f>
        <v>279</v>
      </c>
      <c r="D46" s="1">
        <f t="shared" si="2"/>
        <v>280</v>
      </c>
      <c r="E46" s="1">
        <f t="shared" si="2"/>
        <v>295</v>
      </c>
      <c r="F46" s="1">
        <f t="shared" si="2"/>
        <v>321</v>
      </c>
      <c r="G46" s="1">
        <f t="shared" si="2"/>
        <v>295</v>
      </c>
      <c r="H46" s="1">
        <f t="shared" si="2"/>
        <v>226</v>
      </c>
      <c r="I46" s="1">
        <f t="shared" si="2"/>
        <v>284</v>
      </c>
      <c r="J46" s="1">
        <f t="shared" si="2"/>
        <v>277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3062</v>
      </c>
      <c r="C48" s="3">
        <f t="shared" si="3"/>
        <v>3223</v>
      </c>
      <c r="D48" s="3">
        <f t="shared" si="3"/>
        <v>3272</v>
      </c>
      <c r="E48" s="3">
        <f t="shared" si="3"/>
        <v>3184</v>
      </c>
      <c r="F48" s="3">
        <f t="shared" si="3"/>
        <v>3344</v>
      </c>
      <c r="G48" s="3">
        <f t="shared" si="3"/>
        <v>2449</v>
      </c>
      <c r="H48" s="3">
        <f t="shared" si="3"/>
        <v>1777</v>
      </c>
      <c r="I48" s="3">
        <f t="shared" si="3"/>
        <v>3218</v>
      </c>
      <c r="J48" s="3">
        <f t="shared" si="3"/>
        <v>2901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3362</v>
      </c>
      <c r="C50" s="3">
        <f t="shared" si="4"/>
        <v>3543</v>
      </c>
      <c r="D50" s="3">
        <f t="shared" si="4"/>
        <v>3606</v>
      </c>
      <c r="E50" s="3">
        <f t="shared" si="4"/>
        <v>3495</v>
      </c>
      <c r="F50" s="3">
        <f t="shared" si="4"/>
        <v>3650</v>
      </c>
      <c r="G50" s="3">
        <f t="shared" si="4"/>
        <v>2572</v>
      </c>
      <c r="H50" s="3">
        <f t="shared" si="4"/>
        <v>1869</v>
      </c>
      <c r="I50" s="3">
        <f t="shared" si="4"/>
        <v>3532</v>
      </c>
      <c r="J50" s="3">
        <f t="shared" si="4"/>
        <v>3155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75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10</v>
      </c>
      <c r="C88" s="3">
        <v>16</v>
      </c>
      <c r="D88" s="3">
        <v>15</v>
      </c>
      <c r="E88" s="3">
        <v>15</v>
      </c>
      <c r="F88" s="3">
        <v>18</v>
      </c>
      <c r="G88" s="3">
        <v>38</v>
      </c>
      <c r="H88" s="3">
        <v>41</v>
      </c>
      <c r="I88" s="3">
        <v>15</v>
      </c>
      <c r="J88" s="3">
        <v>22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6</v>
      </c>
      <c r="C89" s="3">
        <v>8</v>
      </c>
      <c r="D89" s="3">
        <v>7</v>
      </c>
      <c r="E89" s="3">
        <v>8</v>
      </c>
      <c r="F89" s="3">
        <v>9</v>
      </c>
      <c r="G89" s="3">
        <v>21</v>
      </c>
      <c r="H89" s="3">
        <v>24</v>
      </c>
      <c r="I89" s="3">
        <v>8</v>
      </c>
      <c r="J89" s="3">
        <v>12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5</v>
      </c>
      <c r="C90" s="3">
        <v>8</v>
      </c>
      <c r="D90" s="3">
        <v>6</v>
      </c>
      <c r="E90" s="3">
        <v>6</v>
      </c>
      <c r="F90" s="3">
        <v>7</v>
      </c>
      <c r="G90" s="3">
        <v>16</v>
      </c>
      <c r="H90" s="3">
        <v>15</v>
      </c>
      <c r="I90" s="3">
        <v>7</v>
      </c>
      <c r="J90" s="3">
        <v>9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8</v>
      </c>
      <c r="C91" s="2">
        <v>12</v>
      </c>
      <c r="D91" s="2">
        <v>10</v>
      </c>
      <c r="E91" s="2">
        <v>11</v>
      </c>
      <c r="F91" s="2">
        <v>11</v>
      </c>
      <c r="G91" s="2">
        <v>12</v>
      </c>
      <c r="H91" s="2">
        <v>11</v>
      </c>
      <c r="I91" s="2">
        <v>10</v>
      </c>
      <c r="J91" s="2">
        <v>11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21</v>
      </c>
      <c r="C92" s="2">
        <v>29</v>
      </c>
      <c r="D92" s="2">
        <v>27</v>
      </c>
      <c r="E92" s="2">
        <v>26</v>
      </c>
      <c r="F92" s="2">
        <v>26</v>
      </c>
      <c r="G92" s="2">
        <v>14</v>
      </c>
      <c r="H92" s="2">
        <v>11</v>
      </c>
      <c r="I92" s="2">
        <v>26</v>
      </c>
      <c r="J92" s="2">
        <v>22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102</v>
      </c>
      <c r="C93" s="3">
        <v>109</v>
      </c>
      <c r="D93" s="3">
        <v>115</v>
      </c>
      <c r="E93" s="3">
        <v>106</v>
      </c>
      <c r="F93" s="3">
        <v>98</v>
      </c>
      <c r="G93" s="3">
        <v>30</v>
      </c>
      <c r="H93" s="3">
        <v>15</v>
      </c>
      <c r="I93" s="3">
        <v>106</v>
      </c>
      <c r="J93" s="3">
        <v>82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312</v>
      </c>
      <c r="C94" s="3">
        <v>336</v>
      </c>
      <c r="D94" s="3">
        <v>330</v>
      </c>
      <c r="E94" s="3">
        <v>315</v>
      </c>
      <c r="F94" s="3">
        <v>289</v>
      </c>
      <c r="G94" s="3">
        <v>59</v>
      </c>
      <c r="H94" s="3">
        <v>32</v>
      </c>
      <c r="I94" s="3">
        <v>316</v>
      </c>
      <c r="J94" s="3">
        <v>238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337</v>
      </c>
      <c r="C95" s="3">
        <v>380</v>
      </c>
      <c r="D95" s="3">
        <v>370</v>
      </c>
      <c r="E95" s="3">
        <v>367</v>
      </c>
      <c r="F95" s="3">
        <v>340</v>
      </c>
      <c r="G95" s="3">
        <v>110</v>
      </c>
      <c r="H95" s="3">
        <v>36</v>
      </c>
      <c r="I95" s="3">
        <v>359</v>
      </c>
      <c r="J95" s="3">
        <v>277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257</v>
      </c>
      <c r="C96" s="3">
        <v>278</v>
      </c>
      <c r="D96" s="3">
        <v>275</v>
      </c>
      <c r="E96" s="3">
        <v>277</v>
      </c>
      <c r="F96" s="3">
        <v>274</v>
      </c>
      <c r="G96" s="3">
        <v>182</v>
      </c>
      <c r="H96" s="3">
        <v>64</v>
      </c>
      <c r="I96" s="3">
        <v>272</v>
      </c>
      <c r="J96" s="3">
        <v>229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239</v>
      </c>
      <c r="C97" s="3">
        <v>261</v>
      </c>
      <c r="D97" s="3">
        <v>254</v>
      </c>
      <c r="E97" s="3">
        <v>265</v>
      </c>
      <c r="F97" s="3">
        <v>270</v>
      </c>
      <c r="G97" s="3">
        <v>241</v>
      </c>
      <c r="H97" s="3">
        <v>118</v>
      </c>
      <c r="I97" s="3">
        <v>258</v>
      </c>
      <c r="J97" s="3">
        <v>235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236</v>
      </c>
      <c r="C98" s="3">
        <v>246</v>
      </c>
      <c r="D98" s="3">
        <v>247</v>
      </c>
      <c r="E98" s="3">
        <v>254</v>
      </c>
      <c r="F98" s="3">
        <v>276</v>
      </c>
      <c r="G98" s="3">
        <v>283</v>
      </c>
      <c r="H98" s="3">
        <v>141</v>
      </c>
      <c r="I98" s="3">
        <v>252</v>
      </c>
      <c r="J98" s="3">
        <v>240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244</v>
      </c>
      <c r="C99" s="3">
        <v>253</v>
      </c>
      <c r="D99" s="3">
        <v>268</v>
      </c>
      <c r="E99" s="3">
        <v>259</v>
      </c>
      <c r="F99" s="3">
        <v>291</v>
      </c>
      <c r="G99" s="3">
        <v>284</v>
      </c>
      <c r="H99" s="3">
        <v>168</v>
      </c>
      <c r="I99" s="3">
        <v>263</v>
      </c>
      <c r="J99" s="3">
        <v>252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282</v>
      </c>
      <c r="C100" s="3">
        <v>259</v>
      </c>
      <c r="D100" s="3">
        <v>307</v>
      </c>
      <c r="E100" s="3">
        <v>283</v>
      </c>
      <c r="F100" s="3">
        <v>299</v>
      </c>
      <c r="G100" s="3">
        <v>293</v>
      </c>
      <c r="H100" s="3">
        <v>172</v>
      </c>
      <c r="I100" s="3">
        <v>286</v>
      </c>
      <c r="J100" s="3">
        <v>271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333</v>
      </c>
      <c r="C101" s="3">
        <v>327</v>
      </c>
      <c r="D101" s="3">
        <v>349</v>
      </c>
      <c r="E101" s="3">
        <v>351</v>
      </c>
      <c r="F101" s="3">
        <v>345</v>
      </c>
      <c r="G101" s="3">
        <v>312</v>
      </c>
      <c r="H101" s="3">
        <v>202</v>
      </c>
      <c r="I101" s="3">
        <v>341</v>
      </c>
      <c r="J101" s="3">
        <v>317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304</v>
      </c>
      <c r="C102" s="3">
        <v>339</v>
      </c>
      <c r="D102" s="3">
        <v>335</v>
      </c>
      <c r="E102" s="3">
        <v>336</v>
      </c>
      <c r="F102" s="3">
        <v>354</v>
      </c>
      <c r="G102" s="3">
        <v>313</v>
      </c>
      <c r="H102" s="3">
        <v>232</v>
      </c>
      <c r="I102" s="3">
        <v>334</v>
      </c>
      <c r="J102" s="3">
        <v>316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351</v>
      </c>
      <c r="C103" s="3">
        <v>349</v>
      </c>
      <c r="D103" s="3">
        <v>347</v>
      </c>
      <c r="E103" s="3">
        <v>351</v>
      </c>
      <c r="F103" s="3">
        <v>386</v>
      </c>
      <c r="G103" s="3">
        <v>291</v>
      </c>
      <c r="H103" s="3">
        <v>242</v>
      </c>
      <c r="I103" s="3">
        <v>357</v>
      </c>
      <c r="J103" s="3">
        <v>331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400</v>
      </c>
      <c r="C104" s="3">
        <v>436</v>
      </c>
      <c r="D104" s="3">
        <v>447</v>
      </c>
      <c r="E104" s="3">
        <v>422</v>
      </c>
      <c r="F104" s="3">
        <v>436</v>
      </c>
      <c r="G104" s="3">
        <v>268</v>
      </c>
      <c r="H104" s="3">
        <v>255</v>
      </c>
      <c r="I104" s="3">
        <v>428</v>
      </c>
      <c r="J104" s="3">
        <v>380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426</v>
      </c>
      <c r="C105" s="3">
        <v>463</v>
      </c>
      <c r="D105" s="3">
        <v>489</v>
      </c>
      <c r="E105" s="3">
        <v>466</v>
      </c>
      <c r="F105" s="3">
        <v>408</v>
      </c>
      <c r="G105" s="3">
        <v>232</v>
      </c>
      <c r="H105" s="3">
        <v>251</v>
      </c>
      <c r="I105" s="3">
        <v>450</v>
      </c>
      <c r="J105" s="3">
        <v>390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251</v>
      </c>
      <c r="C106" s="3">
        <v>292</v>
      </c>
      <c r="D106" s="3">
        <v>283</v>
      </c>
      <c r="E106" s="3">
        <v>291</v>
      </c>
      <c r="F106" s="3">
        <v>271</v>
      </c>
      <c r="G106" s="3">
        <v>179</v>
      </c>
      <c r="H106" s="3">
        <v>181</v>
      </c>
      <c r="I106" s="3">
        <v>278</v>
      </c>
      <c r="J106" s="3">
        <v>250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152</v>
      </c>
      <c r="C107" s="3">
        <v>158</v>
      </c>
      <c r="D107" s="3">
        <v>174</v>
      </c>
      <c r="E107" s="3">
        <v>176</v>
      </c>
      <c r="F107" s="3">
        <v>180</v>
      </c>
      <c r="G107" s="3">
        <v>114</v>
      </c>
      <c r="H107" s="3">
        <v>130</v>
      </c>
      <c r="I107" s="3">
        <v>168</v>
      </c>
      <c r="J107" s="3">
        <v>155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90</v>
      </c>
      <c r="C108" s="3">
        <v>93</v>
      </c>
      <c r="D108" s="3">
        <v>96</v>
      </c>
      <c r="E108" s="3">
        <v>107</v>
      </c>
      <c r="F108" s="3">
        <v>103</v>
      </c>
      <c r="G108" s="3">
        <v>88</v>
      </c>
      <c r="H108" s="3">
        <v>99</v>
      </c>
      <c r="I108" s="3">
        <v>98</v>
      </c>
      <c r="J108" s="3">
        <v>97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68</v>
      </c>
      <c r="C109" s="3">
        <v>66</v>
      </c>
      <c r="D109" s="3">
        <v>73</v>
      </c>
      <c r="E109" s="3">
        <v>78</v>
      </c>
      <c r="F109" s="3">
        <v>80</v>
      </c>
      <c r="G109" s="3">
        <v>81</v>
      </c>
      <c r="H109" s="3">
        <v>66</v>
      </c>
      <c r="I109" s="3">
        <v>73</v>
      </c>
      <c r="J109" s="3">
        <v>73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54</v>
      </c>
      <c r="C110" s="3">
        <v>55</v>
      </c>
      <c r="D110" s="3">
        <v>60</v>
      </c>
      <c r="E110" s="3">
        <v>59</v>
      </c>
      <c r="F110" s="3">
        <v>77</v>
      </c>
      <c r="G110" s="3">
        <v>75</v>
      </c>
      <c r="H110" s="3">
        <v>39</v>
      </c>
      <c r="I110" s="3">
        <v>61</v>
      </c>
      <c r="J110" s="3">
        <v>60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35</v>
      </c>
      <c r="C111" s="3">
        <v>33</v>
      </c>
      <c r="D111" s="3">
        <v>36</v>
      </c>
      <c r="E111" s="3">
        <v>42</v>
      </c>
      <c r="F111" s="3">
        <v>59</v>
      </c>
      <c r="G111" s="3">
        <v>58</v>
      </c>
      <c r="H111" s="3">
        <v>21</v>
      </c>
      <c r="I111" s="3">
        <v>41</v>
      </c>
      <c r="J111" s="3">
        <v>41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4523</v>
      </c>
      <c r="C113" s="5">
        <f t="shared" si="5"/>
        <v>4806</v>
      </c>
      <c r="D113" s="5">
        <f t="shared" si="5"/>
        <v>4920</v>
      </c>
      <c r="E113" s="5">
        <f t="shared" si="5"/>
        <v>4871</v>
      </c>
      <c r="F113" s="5">
        <f t="shared" si="5"/>
        <v>4907</v>
      </c>
      <c r="G113" s="5">
        <f t="shared" si="5"/>
        <v>3594</v>
      </c>
      <c r="H113" s="5">
        <f t="shared" si="5"/>
        <v>2566</v>
      </c>
      <c r="I113" s="5">
        <f t="shared" si="5"/>
        <v>4807</v>
      </c>
      <c r="J113" s="5">
        <f t="shared" si="5"/>
        <v>4310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1580</v>
      </c>
      <c r="C115" s="1">
        <f t="shared" si="6"/>
        <v>1698</v>
      </c>
      <c r="D115" s="1">
        <f t="shared" si="6"/>
        <v>1740</v>
      </c>
      <c r="E115" s="1">
        <f t="shared" si="6"/>
        <v>1706</v>
      </c>
      <c r="F115" s="1">
        <f t="shared" si="6"/>
        <v>1681</v>
      </c>
      <c r="G115" s="1">
        <f t="shared" si="6"/>
        <v>1084</v>
      </c>
      <c r="H115" s="1">
        <f t="shared" si="6"/>
        <v>1059</v>
      </c>
      <c r="I115" s="1">
        <f t="shared" si="6"/>
        <v>1681</v>
      </c>
      <c r="J115" s="1">
        <f t="shared" si="6"/>
        <v>1506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241</v>
      </c>
      <c r="C117" s="1">
        <f t="shared" ref="C117:J117" si="7">SUM(C110:C111) +SUM(C88:C93)</f>
        <v>270</v>
      </c>
      <c r="D117" s="1">
        <f t="shared" si="7"/>
        <v>276</v>
      </c>
      <c r="E117" s="1">
        <f t="shared" si="7"/>
        <v>273</v>
      </c>
      <c r="F117" s="1">
        <f t="shared" si="7"/>
        <v>305</v>
      </c>
      <c r="G117" s="1">
        <f t="shared" si="7"/>
        <v>264</v>
      </c>
      <c r="H117" s="1">
        <f t="shared" si="7"/>
        <v>177</v>
      </c>
      <c r="I117" s="1">
        <f t="shared" si="7"/>
        <v>274</v>
      </c>
      <c r="J117" s="1">
        <f t="shared" si="7"/>
        <v>259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3902</v>
      </c>
      <c r="C119" s="3">
        <f t="shared" si="8"/>
        <v>4134</v>
      </c>
      <c r="D119" s="3">
        <f t="shared" si="8"/>
        <v>4241</v>
      </c>
      <c r="E119" s="3">
        <f t="shared" si="8"/>
        <v>4205</v>
      </c>
      <c r="F119" s="3">
        <f t="shared" si="8"/>
        <v>4233</v>
      </c>
      <c r="G119" s="3">
        <f t="shared" si="8"/>
        <v>3190</v>
      </c>
      <c r="H119" s="3">
        <f t="shared" si="8"/>
        <v>2291</v>
      </c>
      <c r="I119" s="3">
        <f t="shared" si="8"/>
        <v>4144</v>
      </c>
      <c r="J119" s="3">
        <f t="shared" si="8"/>
        <v>3740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4282</v>
      </c>
      <c r="C121" s="3">
        <f t="shared" si="9"/>
        <v>4536</v>
      </c>
      <c r="D121" s="3">
        <f t="shared" si="9"/>
        <v>4644</v>
      </c>
      <c r="E121" s="3">
        <f t="shared" si="9"/>
        <v>4598</v>
      </c>
      <c r="F121" s="3">
        <f t="shared" si="9"/>
        <v>4602</v>
      </c>
      <c r="G121" s="3">
        <f t="shared" si="9"/>
        <v>3330</v>
      </c>
      <c r="H121" s="3">
        <f t="shared" si="9"/>
        <v>2389</v>
      </c>
      <c r="I121" s="3">
        <f t="shared" si="9"/>
        <v>4533</v>
      </c>
      <c r="J121" s="3">
        <f t="shared" si="9"/>
        <v>4051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16:27&amp;C&amp;6HR/HR/LEER/LEER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26</v>
      </c>
      <c r="C17" s="3">
        <v>38</v>
      </c>
      <c r="D17" s="3">
        <v>36</v>
      </c>
      <c r="E17" s="3">
        <v>36</v>
      </c>
      <c r="F17" s="3">
        <v>47</v>
      </c>
      <c r="G17" s="3">
        <v>89</v>
      </c>
      <c r="H17" s="3">
        <v>93</v>
      </c>
      <c r="I17" s="3">
        <v>37</v>
      </c>
      <c r="J17" s="3">
        <v>52</v>
      </c>
    </row>
    <row r="18" spans="1:10" x14ac:dyDescent="0.25">
      <c r="A18" s="3" t="s">
        <v>3</v>
      </c>
      <c r="B18" s="3">
        <v>15</v>
      </c>
      <c r="C18" s="3">
        <v>19</v>
      </c>
      <c r="D18" s="3">
        <v>17</v>
      </c>
      <c r="E18" s="3">
        <v>19</v>
      </c>
      <c r="F18" s="3">
        <v>22</v>
      </c>
      <c r="G18" s="3">
        <v>49</v>
      </c>
      <c r="H18" s="3">
        <v>57</v>
      </c>
      <c r="I18" s="3">
        <v>19</v>
      </c>
      <c r="J18" s="3">
        <v>29</v>
      </c>
    </row>
    <row r="19" spans="1:10" x14ac:dyDescent="0.25">
      <c r="A19" s="3" t="s">
        <v>4</v>
      </c>
      <c r="B19" s="3">
        <v>11</v>
      </c>
      <c r="C19" s="3">
        <v>19</v>
      </c>
      <c r="D19" s="3">
        <v>15</v>
      </c>
      <c r="E19" s="3">
        <v>16</v>
      </c>
      <c r="F19" s="3">
        <v>17</v>
      </c>
      <c r="G19" s="3">
        <v>34</v>
      </c>
      <c r="H19" s="3">
        <v>35</v>
      </c>
      <c r="I19" s="3">
        <v>16</v>
      </c>
      <c r="J19" s="3">
        <v>21</v>
      </c>
    </row>
    <row r="20" spans="1:10" x14ac:dyDescent="0.25">
      <c r="A20" s="4" t="s">
        <v>5</v>
      </c>
      <c r="B20" s="2">
        <v>15</v>
      </c>
      <c r="C20" s="2">
        <v>25</v>
      </c>
      <c r="D20" s="2">
        <v>22</v>
      </c>
      <c r="E20" s="2">
        <v>22</v>
      </c>
      <c r="F20" s="2">
        <v>23</v>
      </c>
      <c r="G20" s="2">
        <v>27</v>
      </c>
      <c r="H20" s="2">
        <v>28</v>
      </c>
      <c r="I20" s="2">
        <v>21</v>
      </c>
      <c r="J20" s="2">
        <v>23</v>
      </c>
    </row>
    <row r="21" spans="1:10" x14ac:dyDescent="0.25">
      <c r="A21" s="4" t="s">
        <v>6</v>
      </c>
      <c r="B21" s="2">
        <v>33</v>
      </c>
      <c r="C21" s="2">
        <v>49</v>
      </c>
      <c r="D21" s="2">
        <v>46</v>
      </c>
      <c r="E21" s="2">
        <v>41</v>
      </c>
      <c r="F21" s="2">
        <v>42</v>
      </c>
      <c r="G21" s="2">
        <v>24</v>
      </c>
      <c r="H21" s="2">
        <v>22</v>
      </c>
      <c r="I21" s="2">
        <v>42</v>
      </c>
      <c r="J21" s="2">
        <v>37</v>
      </c>
    </row>
    <row r="22" spans="1:10" x14ac:dyDescent="0.25">
      <c r="A22" s="3" t="s">
        <v>7</v>
      </c>
      <c r="B22" s="3">
        <v>166</v>
      </c>
      <c r="C22" s="3">
        <v>174</v>
      </c>
      <c r="D22" s="3">
        <v>179</v>
      </c>
      <c r="E22" s="3">
        <v>169</v>
      </c>
      <c r="F22" s="3">
        <v>156</v>
      </c>
      <c r="G22" s="3">
        <v>47</v>
      </c>
      <c r="H22" s="3">
        <v>26</v>
      </c>
      <c r="I22" s="3">
        <v>169</v>
      </c>
      <c r="J22" s="3">
        <v>131</v>
      </c>
    </row>
    <row r="23" spans="1:10" x14ac:dyDescent="0.25">
      <c r="A23" s="3" t="s">
        <v>8</v>
      </c>
      <c r="B23" s="3">
        <v>528</v>
      </c>
      <c r="C23" s="3">
        <v>563</v>
      </c>
      <c r="D23" s="3">
        <v>561</v>
      </c>
      <c r="E23" s="3">
        <v>530</v>
      </c>
      <c r="F23" s="3">
        <v>493</v>
      </c>
      <c r="G23" s="3">
        <v>97</v>
      </c>
      <c r="H23" s="3">
        <v>54</v>
      </c>
      <c r="I23" s="3">
        <v>535</v>
      </c>
      <c r="J23" s="3">
        <v>402</v>
      </c>
    </row>
    <row r="24" spans="1:10" x14ac:dyDescent="0.25">
      <c r="A24" s="3" t="s">
        <v>9</v>
      </c>
      <c r="B24" s="3">
        <v>581</v>
      </c>
      <c r="C24" s="3">
        <v>643</v>
      </c>
      <c r="D24" s="3">
        <v>638</v>
      </c>
      <c r="E24" s="3">
        <v>624</v>
      </c>
      <c r="F24" s="3">
        <v>579</v>
      </c>
      <c r="G24" s="3">
        <v>173</v>
      </c>
      <c r="H24" s="3">
        <v>60</v>
      </c>
      <c r="I24" s="3">
        <v>613</v>
      </c>
      <c r="J24" s="3">
        <v>471</v>
      </c>
    </row>
    <row r="25" spans="1:10" x14ac:dyDescent="0.25">
      <c r="A25" s="3" t="s">
        <v>10</v>
      </c>
      <c r="B25" s="3">
        <v>462</v>
      </c>
      <c r="C25" s="3">
        <v>481</v>
      </c>
      <c r="D25" s="3">
        <v>492</v>
      </c>
      <c r="E25" s="3">
        <v>477</v>
      </c>
      <c r="F25" s="3">
        <v>473</v>
      </c>
      <c r="G25" s="3">
        <v>296</v>
      </c>
      <c r="H25" s="3">
        <v>110</v>
      </c>
      <c r="I25" s="3">
        <v>477</v>
      </c>
      <c r="J25" s="3">
        <v>398</v>
      </c>
    </row>
    <row r="26" spans="1:10" x14ac:dyDescent="0.25">
      <c r="A26" s="3" t="s">
        <v>11</v>
      </c>
      <c r="B26" s="3">
        <v>421</v>
      </c>
      <c r="C26" s="3">
        <v>451</v>
      </c>
      <c r="D26" s="3">
        <v>442</v>
      </c>
      <c r="E26" s="3">
        <v>454</v>
      </c>
      <c r="F26" s="3">
        <v>467</v>
      </c>
      <c r="G26" s="3">
        <v>416</v>
      </c>
      <c r="H26" s="3">
        <v>199</v>
      </c>
      <c r="I26" s="3">
        <v>447</v>
      </c>
      <c r="J26" s="3">
        <v>407</v>
      </c>
    </row>
    <row r="27" spans="1:10" x14ac:dyDescent="0.25">
      <c r="A27" s="3" t="s">
        <v>12</v>
      </c>
      <c r="B27" s="3">
        <v>440</v>
      </c>
      <c r="C27" s="3">
        <v>464</v>
      </c>
      <c r="D27" s="3">
        <v>457</v>
      </c>
      <c r="E27" s="3">
        <v>471</v>
      </c>
      <c r="F27" s="3">
        <v>518</v>
      </c>
      <c r="G27" s="3">
        <v>504</v>
      </c>
      <c r="H27" s="3">
        <v>261</v>
      </c>
      <c r="I27" s="3">
        <v>470</v>
      </c>
      <c r="J27" s="3">
        <v>445</v>
      </c>
    </row>
    <row r="28" spans="1:10" x14ac:dyDescent="0.25">
      <c r="A28" s="3" t="s">
        <v>13</v>
      </c>
      <c r="B28" s="3">
        <v>468</v>
      </c>
      <c r="C28" s="3">
        <v>486</v>
      </c>
      <c r="D28" s="3">
        <v>507</v>
      </c>
      <c r="E28" s="3">
        <v>501</v>
      </c>
      <c r="F28" s="3">
        <v>554</v>
      </c>
      <c r="G28" s="3">
        <v>527</v>
      </c>
      <c r="H28" s="3">
        <v>325</v>
      </c>
      <c r="I28" s="3">
        <v>503</v>
      </c>
      <c r="J28" s="3">
        <v>481</v>
      </c>
    </row>
    <row r="29" spans="1:10" x14ac:dyDescent="0.25">
      <c r="A29" s="3" t="s">
        <v>14</v>
      </c>
      <c r="B29" s="3">
        <v>505</v>
      </c>
      <c r="C29" s="3">
        <v>485</v>
      </c>
      <c r="D29" s="3">
        <v>542</v>
      </c>
      <c r="E29" s="3">
        <v>517</v>
      </c>
      <c r="F29" s="3">
        <v>557</v>
      </c>
      <c r="G29" s="3">
        <v>515</v>
      </c>
      <c r="H29" s="3">
        <v>325</v>
      </c>
      <c r="I29" s="3">
        <v>521</v>
      </c>
      <c r="J29" s="3">
        <v>493</v>
      </c>
    </row>
    <row r="30" spans="1:10" x14ac:dyDescent="0.25">
      <c r="A30" s="3" t="s">
        <v>15</v>
      </c>
      <c r="B30" s="3">
        <v>536</v>
      </c>
      <c r="C30" s="3">
        <v>541</v>
      </c>
      <c r="D30" s="3">
        <v>573</v>
      </c>
      <c r="E30" s="3">
        <v>565</v>
      </c>
      <c r="F30" s="3">
        <v>578</v>
      </c>
      <c r="G30" s="3">
        <v>526</v>
      </c>
      <c r="H30" s="3">
        <v>362</v>
      </c>
      <c r="I30" s="3">
        <v>559</v>
      </c>
      <c r="J30" s="3">
        <v>526</v>
      </c>
    </row>
    <row r="31" spans="1:10" x14ac:dyDescent="0.25">
      <c r="A31" s="3" t="s">
        <v>16</v>
      </c>
      <c r="B31" s="3">
        <v>500</v>
      </c>
      <c r="C31" s="3">
        <v>551</v>
      </c>
      <c r="D31" s="3">
        <v>557</v>
      </c>
      <c r="E31" s="3">
        <v>544</v>
      </c>
      <c r="F31" s="3">
        <v>596</v>
      </c>
      <c r="G31" s="3">
        <v>530</v>
      </c>
      <c r="H31" s="3">
        <v>399</v>
      </c>
      <c r="I31" s="3">
        <v>550</v>
      </c>
      <c r="J31" s="3">
        <v>525</v>
      </c>
    </row>
    <row r="32" spans="1:10" x14ac:dyDescent="0.25">
      <c r="A32" s="3" t="s">
        <v>17</v>
      </c>
      <c r="B32" s="3">
        <v>573</v>
      </c>
      <c r="C32" s="3">
        <v>592</v>
      </c>
      <c r="D32" s="3">
        <v>594</v>
      </c>
      <c r="E32" s="3">
        <v>593</v>
      </c>
      <c r="F32" s="3">
        <v>658</v>
      </c>
      <c r="G32" s="3">
        <v>501</v>
      </c>
      <c r="H32" s="3">
        <v>406</v>
      </c>
      <c r="I32" s="3">
        <v>602</v>
      </c>
      <c r="J32" s="3">
        <v>559</v>
      </c>
    </row>
    <row r="33" spans="1:11" x14ac:dyDescent="0.25">
      <c r="A33" s="3" t="s">
        <v>18</v>
      </c>
      <c r="B33" s="3">
        <v>687</v>
      </c>
      <c r="C33" s="3">
        <v>742</v>
      </c>
      <c r="D33" s="3">
        <v>750</v>
      </c>
      <c r="E33" s="3">
        <v>720</v>
      </c>
      <c r="F33" s="3">
        <v>746</v>
      </c>
      <c r="G33" s="3">
        <v>487</v>
      </c>
      <c r="H33" s="3">
        <v>427</v>
      </c>
      <c r="I33" s="3">
        <v>729</v>
      </c>
      <c r="J33" s="3">
        <v>650</v>
      </c>
    </row>
    <row r="34" spans="1:11" x14ac:dyDescent="0.25">
      <c r="A34" s="3" t="s">
        <v>19</v>
      </c>
      <c r="B34" s="3">
        <v>773</v>
      </c>
      <c r="C34" s="3">
        <v>817</v>
      </c>
      <c r="D34" s="3">
        <v>831</v>
      </c>
      <c r="E34" s="3">
        <v>794</v>
      </c>
      <c r="F34" s="3">
        <v>735</v>
      </c>
      <c r="G34" s="3">
        <v>427</v>
      </c>
      <c r="H34" s="3">
        <v>421</v>
      </c>
      <c r="I34" s="3">
        <v>790</v>
      </c>
      <c r="J34" s="3">
        <v>684</v>
      </c>
    </row>
    <row r="35" spans="1:11" x14ac:dyDescent="0.25">
      <c r="A35" s="3" t="s">
        <v>20</v>
      </c>
      <c r="B35" s="3">
        <v>504</v>
      </c>
      <c r="C35" s="3">
        <v>553</v>
      </c>
      <c r="D35" s="3">
        <v>555</v>
      </c>
      <c r="E35" s="3">
        <v>548</v>
      </c>
      <c r="F35" s="3">
        <v>532</v>
      </c>
      <c r="G35" s="3">
        <v>337</v>
      </c>
      <c r="H35" s="3">
        <v>327</v>
      </c>
      <c r="I35" s="3">
        <v>539</v>
      </c>
      <c r="J35" s="3">
        <v>480</v>
      </c>
    </row>
    <row r="36" spans="1:11" x14ac:dyDescent="0.25">
      <c r="A36" s="3" t="s">
        <v>21</v>
      </c>
      <c r="B36" s="3">
        <v>312</v>
      </c>
      <c r="C36" s="3">
        <v>341</v>
      </c>
      <c r="D36" s="3">
        <v>351</v>
      </c>
      <c r="E36" s="3">
        <v>351</v>
      </c>
      <c r="F36" s="3">
        <v>353</v>
      </c>
      <c r="G36" s="3">
        <v>221</v>
      </c>
      <c r="H36" s="3">
        <v>248</v>
      </c>
      <c r="I36" s="3">
        <v>342</v>
      </c>
      <c r="J36" s="3">
        <v>311</v>
      </c>
    </row>
    <row r="37" spans="1:11" x14ac:dyDescent="0.25">
      <c r="A37" s="3" t="s">
        <v>22</v>
      </c>
      <c r="B37" s="3">
        <v>202</v>
      </c>
      <c r="C37" s="3">
        <v>210</v>
      </c>
      <c r="D37" s="3">
        <v>224</v>
      </c>
      <c r="E37" s="3">
        <v>230</v>
      </c>
      <c r="F37" s="3">
        <v>231</v>
      </c>
      <c r="G37" s="3">
        <v>179</v>
      </c>
      <c r="H37" s="3">
        <v>198</v>
      </c>
      <c r="I37" s="3">
        <v>220</v>
      </c>
      <c r="J37" s="3">
        <v>211</v>
      </c>
    </row>
    <row r="38" spans="1:11" x14ac:dyDescent="0.25">
      <c r="A38" s="3" t="s">
        <v>23</v>
      </c>
      <c r="B38" s="3">
        <v>152</v>
      </c>
      <c r="C38" s="3">
        <v>159</v>
      </c>
      <c r="D38" s="3">
        <v>176</v>
      </c>
      <c r="E38" s="3">
        <v>174</v>
      </c>
      <c r="F38" s="3">
        <v>182</v>
      </c>
      <c r="G38" s="3">
        <v>166</v>
      </c>
      <c r="H38" s="3">
        <v>136</v>
      </c>
      <c r="I38" s="3">
        <v>168</v>
      </c>
      <c r="J38" s="3">
        <v>163</v>
      </c>
    </row>
    <row r="39" spans="1:11" x14ac:dyDescent="0.25">
      <c r="A39" s="3" t="s">
        <v>24</v>
      </c>
      <c r="B39" s="3">
        <v>136</v>
      </c>
      <c r="C39" s="3">
        <v>141</v>
      </c>
      <c r="D39" s="3">
        <v>152</v>
      </c>
      <c r="E39" s="3">
        <v>159</v>
      </c>
      <c r="F39" s="3">
        <v>177</v>
      </c>
      <c r="G39" s="3">
        <v>159</v>
      </c>
      <c r="H39" s="3">
        <v>92</v>
      </c>
      <c r="I39" s="3">
        <v>153</v>
      </c>
      <c r="J39" s="3">
        <v>145</v>
      </c>
    </row>
    <row r="40" spans="1:11" x14ac:dyDescent="0.25">
      <c r="A40" s="3" t="s">
        <v>25</v>
      </c>
      <c r="B40" s="3">
        <v>82</v>
      </c>
      <c r="C40" s="3">
        <v>84</v>
      </c>
      <c r="D40" s="3">
        <v>89</v>
      </c>
      <c r="E40" s="3">
        <v>106</v>
      </c>
      <c r="F40" s="3">
        <v>142</v>
      </c>
      <c r="G40" s="3">
        <v>130</v>
      </c>
      <c r="H40" s="3">
        <v>50</v>
      </c>
      <c r="I40" s="3">
        <v>101</v>
      </c>
      <c r="J40" s="3">
        <v>98</v>
      </c>
    </row>
    <row r="42" spans="1:11" s="5" customFormat="1" x14ac:dyDescent="0.25">
      <c r="A42" s="5" t="s">
        <v>26</v>
      </c>
      <c r="B42" s="5">
        <f t="shared" ref="B42:J42" si="0">SUM(B17:B40)</f>
        <v>8128</v>
      </c>
      <c r="C42" s="5">
        <f t="shared" si="0"/>
        <v>8628</v>
      </c>
      <c r="D42" s="5">
        <f t="shared" si="0"/>
        <v>8806</v>
      </c>
      <c r="E42" s="5">
        <f t="shared" si="0"/>
        <v>8661</v>
      </c>
      <c r="F42" s="5">
        <f t="shared" si="0"/>
        <v>8878</v>
      </c>
      <c r="G42" s="5">
        <f t="shared" si="0"/>
        <v>6461</v>
      </c>
      <c r="H42" s="5">
        <f t="shared" si="0"/>
        <v>4661</v>
      </c>
      <c r="I42" s="5">
        <f t="shared" si="0"/>
        <v>8623</v>
      </c>
      <c r="J42" s="5">
        <f t="shared" si="0"/>
        <v>7742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2849</v>
      </c>
      <c r="C44" s="1">
        <f t="shared" si="1"/>
        <v>3045</v>
      </c>
      <c r="D44" s="1">
        <f t="shared" si="1"/>
        <v>3081</v>
      </c>
      <c r="E44" s="1">
        <f t="shared" si="1"/>
        <v>3006</v>
      </c>
      <c r="F44" s="1">
        <f t="shared" si="1"/>
        <v>3024</v>
      </c>
      <c r="G44" s="1">
        <f t="shared" si="1"/>
        <v>1973</v>
      </c>
      <c r="H44" s="1">
        <f t="shared" si="1"/>
        <v>1829</v>
      </c>
      <c r="I44" s="1">
        <f t="shared" si="1"/>
        <v>3002</v>
      </c>
      <c r="J44" s="1">
        <f t="shared" si="1"/>
        <v>2684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484</v>
      </c>
      <c r="C46" s="1">
        <f t="shared" ref="C46:J46" si="2">SUM(C39:C40) +SUM(C17:C22)</f>
        <v>549</v>
      </c>
      <c r="D46" s="1">
        <f t="shared" si="2"/>
        <v>556</v>
      </c>
      <c r="E46" s="1">
        <f t="shared" si="2"/>
        <v>568</v>
      </c>
      <c r="F46" s="1">
        <f t="shared" si="2"/>
        <v>626</v>
      </c>
      <c r="G46" s="1">
        <f t="shared" si="2"/>
        <v>559</v>
      </c>
      <c r="H46" s="1">
        <f t="shared" si="2"/>
        <v>403</v>
      </c>
      <c r="I46" s="1">
        <f t="shared" si="2"/>
        <v>558</v>
      </c>
      <c r="J46" s="1">
        <f t="shared" si="2"/>
        <v>536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6964</v>
      </c>
      <c r="C48" s="3">
        <f t="shared" si="3"/>
        <v>7357</v>
      </c>
      <c r="D48" s="3">
        <f t="shared" si="3"/>
        <v>7513</v>
      </c>
      <c r="E48" s="3">
        <f t="shared" si="3"/>
        <v>7389</v>
      </c>
      <c r="F48" s="3">
        <f t="shared" si="3"/>
        <v>7577</v>
      </c>
      <c r="G48" s="3">
        <f t="shared" si="3"/>
        <v>5639</v>
      </c>
      <c r="H48" s="3">
        <f t="shared" si="3"/>
        <v>4068</v>
      </c>
      <c r="I48" s="3">
        <f t="shared" si="3"/>
        <v>7362</v>
      </c>
      <c r="J48" s="3">
        <f t="shared" si="3"/>
        <v>6641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7644</v>
      </c>
      <c r="C50" s="3">
        <f t="shared" si="4"/>
        <v>8079</v>
      </c>
      <c r="D50" s="3">
        <f t="shared" si="4"/>
        <v>8250</v>
      </c>
      <c r="E50" s="3">
        <f t="shared" si="4"/>
        <v>8093</v>
      </c>
      <c r="F50" s="3">
        <f t="shared" si="4"/>
        <v>8252</v>
      </c>
      <c r="G50" s="3">
        <f t="shared" si="4"/>
        <v>5902</v>
      </c>
      <c r="H50" s="3">
        <f t="shared" si="4"/>
        <v>4258</v>
      </c>
      <c r="I50" s="3">
        <f t="shared" si="4"/>
        <v>8065</v>
      </c>
      <c r="J50" s="3">
        <f t="shared" si="4"/>
        <v>7206</v>
      </c>
    </row>
    <row r="51" spans="1:10" x14ac:dyDescent="0.25">
      <c r="A51" s="10" t="s">
        <v>32</v>
      </c>
    </row>
    <row r="55" spans="1:10" x14ac:dyDescent="0.25">
      <c r="A55" s="16" t="s">
        <v>59</v>
      </c>
    </row>
    <row r="56" spans="1:10" x14ac:dyDescent="0.25">
      <c r="A56" s="16" t="s">
        <v>60</v>
      </c>
    </row>
    <row r="57" spans="1:10" x14ac:dyDescent="0.25">
      <c r="A57" s="16" t="s">
        <v>61</v>
      </c>
    </row>
    <row r="58" spans="1:10" x14ac:dyDescent="0.25">
      <c r="A58" s="16" t="s">
        <v>62</v>
      </c>
    </row>
    <row r="59" spans="1:10" x14ac:dyDescent="0.25">
      <c r="A59" s="16" t="s">
        <v>63</v>
      </c>
    </row>
    <row r="60" spans="1:10" x14ac:dyDescent="0.25">
      <c r="A60" s="16" t="s">
        <v>64</v>
      </c>
    </row>
    <row r="61" spans="1:10" x14ac:dyDescent="0.25">
      <c r="A61" s="16" t="s">
        <v>65</v>
      </c>
    </row>
    <row r="62" spans="1:10" x14ac:dyDescent="0.25">
      <c r="A62" s="16" t="s">
        <v>66</v>
      </c>
    </row>
    <row r="63" spans="1:10" x14ac:dyDescent="0.25">
      <c r="A63" s="16" t="s">
        <v>67</v>
      </c>
    </row>
    <row r="64" spans="1:10" x14ac:dyDescent="0.25">
      <c r="A64" s="16" t="s">
        <v>68</v>
      </c>
    </row>
    <row r="65" spans="1:1" x14ac:dyDescent="0.25">
      <c r="A65" s="16" t="s">
        <v>69</v>
      </c>
    </row>
    <row r="66" spans="1:1" x14ac:dyDescent="0.25">
      <c r="A66" s="16" t="s">
        <v>70</v>
      </c>
    </row>
    <row r="67" spans="1:1" x14ac:dyDescent="0.25">
      <c r="A67" s="16" t="s">
        <v>71</v>
      </c>
    </row>
    <row r="68" spans="1:1" x14ac:dyDescent="0.25">
      <c r="A68" s="16" t="s">
        <v>72</v>
      </c>
    </row>
    <row r="69" spans="1:1" x14ac:dyDescent="0.25">
      <c r="A69" s="16" t="s">
        <v>73</v>
      </c>
    </row>
    <row r="70" spans="1:1" x14ac:dyDescent="0.25">
      <c r="A70" s="16" t="s">
        <v>74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16:27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9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2" spans="1:1" x14ac:dyDescent="0.25">
      <c r="A2" s="17" t="s">
        <v>87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16:27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85</v>
      </c>
      <c r="B2">
        <v>3606</v>
      </c>
      <c r="C2">
        <v>3821</v>
      </c>
      <c r="D2">
        <v>3885</v>
      </c>
      <c r="E2">
        <v>3789</v>
      </c>
      <c r="F2">
        <v>3970</v>
      </c>
      <c r="G2">
        <v>2867</v>
      </c>
      <c r="H2">
        <v>2097</v>
      </c>
    </row>
    <row r="3" spans="1:8" x14ac:dyDescent="0.25">
      <c r="A3" t="s">
        <v>86</v>
      </c>
      <c r="B3">
        <v>4525</v>
      </c>
      <c r="C3">
        <v>4806</v>
      </c>
      <c r="D3">
        <v>4921</v>
      </c>
      <c r="E3">
        <v>4872</v>
      </c>
      <c r="F3">
        <v>4903</v>
      </c>
      <c r="G3">
        <v>3593</v>
      </c>
      <c r="H3">
        <v>2566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2023-08-25T13:52:20Z</dcterms:modified>
</cp:coreProperties>
</file>