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<sst xmlns="http://schemas.openxmlformats.org/spreadsheetml/2006/main" count="268" uniqueCount="97">
  <si>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</si>
  <si>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</si>
  <si>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</si>
  <si>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</si>
  <si>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</si>
  <si>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</si>
  <si>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</si>
  <si>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</si>
  <si>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</si>
  <si>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</si>
  <si>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</si>
  <si>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</si>
  <si>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</si>
  <si>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</si>
  <si>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</si>
  <si>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</si>
  <si>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</si>
  <si>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</si>
  <si>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</si>
  <si>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</si>
  <si>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</si>
  <si>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</si>
  <si>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</si>
  <si>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</si>
  <si>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</si>
  <si>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</si>
  <si>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</si>
  <si>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</si>
  <si>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</si>
  <si>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</si>
  <si>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</si>
  <si>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</si>
  <si>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</si>
  <si>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</si>
  <si>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</si>
  <si>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</si>
  <si>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</si>
  <si>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2501 Liestal Rheinstr.</t>
  </si>
  <si>
    <t>DTV</t>
  </si>
  <si>
    <t>Koord. 2621935 / 1259696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</si>
  <si>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</si>
  <si>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</si>
  <si>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</si>
  <si>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</si>
  <si>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</si>
  <si>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</si>
  <si>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</si>
  <si>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</si>
  <si>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</si>
  <si>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</si>
  <si>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</si>
  <si>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</si>
  <si>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</si>
  <si>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</si>
  <si>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</si>
  <si>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</si>
  <si>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</si>
  <si>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</si>
  <si>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</si>
  <si>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184877  352 Tage      3.5%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</si>
  <si>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</si>
  <si>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</si>
  <si>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</si>
  <si>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</si>
  <si>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</si>
  <si>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</si>
  <si>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</si>
  <si>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</si>
  <si>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</si>
  <si>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</si>
  <si>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</si>
  <si>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</si>
  <si>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</si>
  <si>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</si>
  <si>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</si>
  <si>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</si>
  <si>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</si>
  <si>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</si>
  <si>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2501 Liestal Rheinstr., Ereignisse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</si>
  <si>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</si>
  <si>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</si>
  <si>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</si>
  <si>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17.05.2022 bis 18.05.2022  Unterhalt, Umlagerung wegen,   A22 19:00-06:00 Uhr Liestal Totalsperrung wegen Reinigung</t>
  </si>
  <si>
    <t>02.07.2022 bis 14.08.2022  Ferien Anfang/Ende,   Schul-Sommerferien 2022</t>
  </si>
  <si>
    <t>06.07.2022  Anderes,   00:00-11:00Uhr beide Ri. Kein Verkehr; keine Meldung vorh.</t>
  </si>
  <si>
    <t>08.08.2022  Unfall, Umlagerung wegen,   A22 TU Schöntal 17:45Uhr Unfall Moto Ri. Sissach gesperrt</t>
  </si>
  <si>
    <t>24.09.2022 bis 25.09.2022  Unterhalt, Umlagerung wegen,   A22 Sperrung Bereich Liestal 19:00-12:00 Uhr</t>
  </si>
  <si>
    <t>29.09.2022 bis 30.09.2022  Unterhalt, Umlagerung wegen,   A22 Sperrung Bereich Liestal 19:00-06:00 Uhr</t>
  </si>
  <si>
    <t>01.10.2022 bis 02.10.2022  Umlagerung wegen,   A22 Totalsperrung Bereich Liestal 19:00-12:00 Uhr</t>
  </si>
  <si>
    <t>01.10.2022 bis 16.10.2022  Ferien Anfang/Ende,   Schul-Herbstferien 2022</t>
  </si>
  <si>
    <t>03.10.2022 bis 05.10.2022  Umlagerung wegen,   A22 Totalsperrung Bereich Liestal-Hülften jew.19:00-06:00Uhr</t>
  </si>
  <si>
    <t>08.10.2022 bis 09.10.2022  Umlagerung wegen,   A22 Totalsperrung Bereich Liestal 19:00-12:00 Uhr</t>
  </si>
  <si>
    <t>19.10.2022 bis 21.10.2022  Umlagerung wegen,   A22 Totalsperrung Bereich Liestal jew.19:00-06:00Uhr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</si>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</sst>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2501  Liestal Rheinstr.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7792</c:v>
                </c:pt>
                <c:pt idx="1">
                  <c:v>8341</c:v>
                </c:pt>
                <c:pt idx="2">
                  <c:v>8442</c:v>
                </c:pt>
                <c:pt idx="3">
                  <c:v>8419</c:v>
                </c:pt>
                <c:pt idx="4">
                  <c:v>8445</c:v>
                </c:pt>
                <c:pt idx="5">
                  <c:v>6299</c:v>
                </c:pt>
                <c:pt idx="6">
                  <c:v>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A-4ECA-BB34-F81095E44C49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7787</c:v>
                </c:pt>
                <c:pt idx="1">
                  <c:v>8316</c:v>
                </c:pt>
                <c:pt idx="2">
                  <c:v>8422</c:v>
                </c:pt>
                <c:pt idx="3">
                  <c:v>8443</c:v>
                </c:pt>
                <c:pt idx="4">
                  <c:v>8425</c:v>
                </c:pt>
                <c:pt idx="5">
                  <c:v>6100</c:v>
                </c:pt>
                <c:pt idx="6">
                  <c:v>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FA-4ECA-BB34-F81095E4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197216"/>
        <c:axId val="401203120"/>
      </c:barChart>
      <c:catAx>
        <c:axId val="40119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1203120"/>
        <c:crosses val="autoZero"/>
        <c:auto val="1"/>
        <c:lblAlgn val="ctr"/>
        <c:lblOffset val="100"/>
        <c:noMultiLvlLbl val="0"/>
      </c:catAx>
      <c:valAx>
        <c:axId val="401203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119721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350520</xdr:colOff>
      <xdr:row>6</xdr:row>
      <xdr:rowOff>152400</xdr:rowOff>
    </xdr:from>
    <xdr:to>
      <xdr:col>5</xdr:col>
      <xdr:colOff>373080</xdr:colOff>
      <xdr:row>10</xdr:row>
      <xdr:rowOff>34221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48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320040</xdr:colOff>
      <xdr:row>6</xdr:row>
      <xdr:rowOff>152400</xdr:rowOff>
    </xdr:from>
    <xdr:to>
      <xdr:col>5</xdr:col>
      <xdr:colOff>342600</xdr:colOff>
      <xdr:row>10</xdr:row>
      <xdr:rowOff>34221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0</xdr:row>
      <xdr:rowOff>160020</xdr:rowOff>
    </xdr:from>
    <xdr:to>
      <xdr:col>11</xdr:col>
      <xdr:colOff>22560</xdr:colOff>
      <xdr:row>4</xdr:row>
      <xdr:rowOff>41841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9840" y="16002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35</v>
      </c>
      <c r="C17" s="3">
        <v>32</v>
      </c>
      <c r="D17" s="3">
        <v>36</v>
      </c>
      <c r="E17" s="3">
        <v>40</v>
      </c>
      <c r="F17" s="3">
        <v>50</v>
      </c>
      <c r="G17" s="3">
        <v>106</v>
      </c>
      <c r="H17" s="3">
        <v>124</v>
      </c>
      <c r="I17" s="3">
        <v>39</v>
      </c>
      <c r="J17" s="3">
        <v>61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19</v>
      </c>
      <c r="C18" s="3">
        <v>15</v>
      </c>
      <c r="D18" s="3">
        <v>16</v>
      </c>
      <c r="E18" s="3">
        <v>18</v>
      </c>
      <c r="F18" s="3">
        <v>23</v>
      </c>
      <c r="G18" s="3">
        <v>62</v>
      </c>
      <c r="H18" s="3">
        <v>81</v>
      </c>
      <c r="I18" s="3">
        <v>18</v>
      </c>
      <c r="J18" s="3">
        <v>33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12</v>
      </c>
      <c r="C19" s="3">
        <v>9</v>
      </c>
      <c r="D19" s="3">
        <v>10</v>
      </c>
      <c r="E19" s="3">
        <v>12</v>
      </c>
      <c r="F19" s="3">
        <v>15</v>
      </c>
      <c r="G19" s="3">
        <v>41</v>
      </c>
      <c r="H19" s="3">
        <v>55</v>
      </c>
      <c r="I19" s="3">
        <v>12</v>
      </c>
      <c r="J19" s="3">
        <v>22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13</v>
      </c>
      <c r="C20" s="2">
        <v>10</v>
      </c>
      <c r="D20" s="2">
        <v>11</v>
      </c>
      <c r="E20" s="2">
        <v>13</v>
      </c>
      <c r="F20" s="2">
        <v>14</v>
      </c>
      <c r="G20" s="2">
        <v>29</v>
      </c>
      <c r="H20" s="2">
        <v>34</v>
      </c>
      <c r="I20" s="2">
        <v>12</v>
      </c>
      <c r="J20" s="2">
        <v>18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23</v>
      </c>
      <c r="C21" s="2">
        <v>25</v>
      </c>
      <c r="D21" s="2">
        <v>25</v>
      </c>
      <c r="E21" s="2">
        <v>27</v>
      </c>
      <c r="F21" s="2">
        <v>27</v>
      </c>
      <c r="G21" s="2">
        <v>27</v>
      </c>
      <c r="H21" s="2">
        <v>29</v>
      </c>
      <c r="I21" s="2">
        <v>25</v>
      </c>
      <c r="J21" s="2">
        <v>26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88</v>
      </c>
      <c r="C22" s="3">
        <v>95</v>
      </c>
      <c r="D22" s="3">
        <v>89</v>
      </c>
      <c r="E22" s="3">
        <v>92</v>
      </c>
      <c r="F22" s="3">
        <v>88</v>
      </c>
      <c r="G22" s="3">
        <v>42</v>
      </c>
      <c r="H22" s="3">
        <v>31</v>
      </c>
      <c r="I22" s="3">
        <v>90</v>
      </c>
      <c r="J22" s="3">
        <v>75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304</v>
      </c>
      <c r="C23" s="3">
        <v>323</v>
      </c>
      <c r="D23" s="3">
        <v>313</v>
      </c>
      <c r="E23" s="3">
        <v>312</v>
      </c>
      <c r="F23" s="3">
        <v>298</v>
      </c>
      <c r="G23" s="3">
        <v>77</v>
      </c>
      <c r="H23" s="3">
        <v>43</v>
      </c>
      <c r="I23" s="3">
        <v>310</v>
      </c>
      <c r="J23" s="3">
        <v>238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497</v>
      </c>
      <c r="C24" s="3">
        <v>529</v>
      </c>
      <c r="D24" s="3">
        <v>521</v>
      </c>
      <c r="E24" s="3">
        <v>515</v>
      </c>
      <c r="F24" s="3">
        <v>492</v>
      </c>
      <c r="G24" s="3">
        <v>140</v>
      </c>
      <c r="H24" s="3">
        <v>55</v>
      </c>
      <c r="I24" s="3">
        <v>511</v>
      </c>
      <c r="J24" s="3">
        <v>392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482</v>
      </c>
      <c r="C25" s="3">
        <v>519</v>
      </c>
      <c r="D25" s="3">
        <v>504</v>
      </c>
      <c r="E25" s="3">
        <v>515</v>
      </c>
      <c r="F25" s="3">
        <v>481</v>
      </c>
      <c r="G25" s="3">
        <v>227</v>
      </c>
      <c r="H25" s="3">
        <v>83</v>
      </c>
      <c r="I25" s="3">
        <v>500</v>
      </c>
      <c r="J25" s="3">
        <v>401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447</v>
      </c>
      <c r="C26" s="3">
        <v>486</v>
      </c>
      <c r="D26" s="3">
        <v>486</v>
      </c>
      <c r="E26" s="3">
        <v>486</v>
      </c>
      <c r="F26" s="3">
        <v>486</v>
      </c>
      <c r="G26" s="3">
        <v>335</v>
      </c>
      <c r="H26" s="3">
        <v>171</v>
      </c>
      <c r="I26" s="3">
        <v>478</v>
      </c>
      <c r="J26" s="3">
        <v>414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488</v>
      </c>
      <c r="C27" s="3">
        <v>522</v>
      </c>
      <c r="D27" s="3">
        <v>513</v>
      </c>
      <c r="E27" s="3">
        <v>528</v>
      </c>
      <c r="F27" s="3">
        <v>540</v>
      </c>
      <c r="G27" s="3">
        <v>430</v>
      </c>
      <c r="H27" s="3">
        <v>243</v>
      </c>
      <c r="I27" s="3">
        <v>518</v>
      </c>
      <c r="J27" s="3">
        <v>466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498</v>
      </c>
      <c r="C28" s="3">
        <v>520</v>
      </c>
      <c r="D28" s="3">
        <v>529</v>
      </c>
      <c r="E28" s="3">
        <v>540</v>
      </c>
      <c r="F28" s="3">
        <v>552</v>
      </c>
      <c r="G28" s="3">
        <v>475</v>
      </c>
      <c r="H28" s="3">
        <v>298</v>
      </c>
      <c r="I28" s="3">
        <v>528</v>
      </c>
      <c r="J28" s="3">
        <v>488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458</v>
      </c>
      <c r="C29" s="3">
        <v>483</v>
      </c>
      <c r="D29" s="3">
        <v>519</v>
      </c>
      <c r="E29" s="3">
        <v>493</v>
      </c>
      <c r="F29" s="3">
        <v>528</v>
      </c>
      <c r="G29" s="3">
        <v>478</v>
      </c>
      <c r="H29" s="3">
        <v>328</v>
      </c>
      <c r="I29" s="3">
        <v>496</v>
      </c>
      <c r="J29" s="3">
        <v>470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533</v>
      </c>
      <c r="C30" s="3">
        <v>570</v>
      </c>
      <c r="D30" s="3">
        <v>578</v>
      </c>
      <c r="E30" s="3">
        <v>568</v>
      </c>
      <c r="F30" s="3">
        <v>584</v>
      </c>
      <c r="G30" s="3">
        <v>483</v>
      </c>
      <c r="H30" s="3">
        <v>335</v>
      </c>
      <c r="I30" s="3">
        <v>567</v>
      </c>
      <c r="J30" s="3">
        <v>522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527</v>
      </c>
      <c r="C31" s="3">
        <v>560</v>
      </c>
      <c r="D31" s="3">
        <v>583</v>
      </c>
      <c r="E31" s="3">
        <v>560</v>
      </c>
      <c r="F31" s="3">
        <v>595</v>
      </c>
      <c r="G31" s="3">
        <v>481</v>
      </c>
      <c r="H31" s="3">
        <v>364</v>
      </c>
      <c r="I31" s="3">
        <v>565</v>
      </c>
      <c r="J31" s="3">
        <v>524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558</v>
      </c>
      <c r="C32" s="3">
        <v>587</v>
      </c>
      <c r="D32" s="3">
        <v>609</v>
      </c>
      <c r="E32" s="3">
        <v>577</v>
      </c>
      <c r="F32" s="3">
        <v>618</v>
      </c>
      <c r="G32" s="3">
        <v>480</v>
      </c>
      <c r="H32" s="3">
        <v>371</v>
      </c>
      <c r="I32" s="3">
        <v>590</v>
      </c>
      <c r="J32" s="3">
        <v>543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641</v>
      </c>
      <c r="C33" s="3">
        <v>665</v>
      </c>
      <c r="D33" s="3">
        <v>674</v>
      </c>
      <c r="E33" s="3">
        <v>654</v>
      </c>
      <c r="F33" s="3">
        <v>661</v>
      </c>
      <c r="G33" s="3">
        <v>471</v>
      </c>
      <c r="H33" s="3">
        <v>383</v>
      </c>
      <c r="I33" s="3">
        <v>659</v>
      </c>
      <c r="J33" s="3">
        <v>592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663</v>
      </c>
      <c r="C34" s="3">
        <v>703</v>
      </c>
      <c r="D34" s="3">
        <v>680</v>
      </c>
      <c r="E34" s="3">
        <v>685</v>
      </c>
      <c r="F34" s="3">
        <v>631</v>
      </c>
      <c r="G34" s="3">
        <v>449</v>
      </c>
      <c r="H34" s="3">
        <v>372</v>
      </c>
      <c r="I34" s="3">
        <v>672</v>
      </c>
      <c r="J34" s="3">
        <v>597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496</v>
      </c>
      <c r="C35" s="3">
        <v>552</v>
      </c>
      <c r="D35" s="3">
        <v>559</v>
      </c>
      <c r="E35" s="3">
        <v>533</v>
      </c>
      <c r="F35" s="3">
        <v>505</v>
      </c>
      <c r="G35" s="3">
        <v>379</v>
      </c>
      <c r="H35" s="3">
        <v>317</v>
      </c>
      <c r="I35" s="3">
        <v>529</v>
      </c>
      <c r="J35" s="3">
        <v>477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341</v>
      </c>
      <c r="C36" s="3">
        <v>385</v>
      </c>
      <c r="D36" s="3">
        <v>388</v>
      </c>
      <c r="E36" s="3">
        <v>402</v>
      </c>
      <c r="F36" s="3">
        <v>377</v>
      </c>
      <c r="G36" s="3">
        <v>283</v>
      </c>
      <c r="H36" s="3">
        <v>274</v>
      </c>
      <c r="I36" s="3">
        <v>379</v>
      </c>
      <c r="J36" s="3">
        <v>350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247</v>
      </c>
      <c r="C37" s="3">
        <v>277</v>
      </c>
      <c r="D37" s="3">
        <v>290</v>
      </c>
      <c r="E37" s="3">
        <v>295</v>
      </c>
      <c r="F37" s="3">
        <v>284</v>
      </c>
      <c r="G37" s="3">
        <v>228</v>
      </c>
      <c r="H37" s="3">
        <v>224</v>
      </c>
      <c r="I37" s="3">
        <v>279</v>
      </c>
      <c r="J37" s="3">
        <v>264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197</v>
      </c>
      <c r="C38" s="3">
        <v>215</v>
      </c>
      <c r="D38" s="3">
        <v>228</v>
      </c>
      <c r="E38" s="3">
        <v>236</v>
      </c>
      <c r="F38" s="3">
        <v>220</v>
      </c>
      <c r="G38" s="3">
        <v>204</v>
      </c>
      <c r="H38" s="3">
        <v>175</v>
      </c>
      <c r="I38" s="3">
        <v>219</v>
      </c>
      <c r="J38" s="3">
        <v>211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154</v>
      </c>
      <c r="C39" s="3">
        <v>172</v>
      </c>
      <c r="D39" s="3">
        <v>186</v>
      </c>
      <c r="E39" s="3">
        <v>197</v>
      </c>
      <c r="F39" s="3">
        <v>209</v>
      </c>
      <c r="G39" s="3">
        <v>197</v>
      </c>
      <c r="H39" s="3">
        <v>122</v>
      </c>
      <c r="I39" s="3">
        <v>184</v>
      </c>
      <c r="J39" s="3">
        <v>177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73</v>
      </c>
      <c r="C40" s="3">
        <v>88</v>
      </c>
      <c r="D40" s="3">
        <v>97</v>
      </c>
      <c r="E40" s="3">
        <v>122</v>
      </c>
      <c r="F40" s="3">
        <v>167</v>
      </c>
      <c r="G40" s="3">
        <v>175</v>
      </c>
      <c r="H40" s="3">
        <v>69</v>
      </c>
      <c r="I40" s="3">
        <v>109</v>
      </c>
      <c r="J40" s="3">
        <v>113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7794</v>
      </c>
      <c r="C42" s="5">
        <f t="shared" si="0"/>
        <v>8342</v>
      </c>
      <c r="D42" s="5">
        <f t="shared" si="0"/>
        <v>8444</v>
      </c>
      <c r="E42" s="5">
        <f t="shared" si="0"/>
        <v>8420</v>
      </c>
      <c r="F42" s="5">
        <f t="shared" si="0"/>
        <v>8445</v>
      </c>
      <c r="G42" s="5">
        <f t="shared" si="0"/>
        <v>6299</v>
      </c>
      <c r="H42" s="5">
        <f t="shared" si="0"/>
        <v>4581</v>
      </c>
      <c r="I42" s="5">
        <f t="shared" si="0"/>
        <v>8289</v>
      </c>
      <c r="J42" s="5">
        <f t="shared" si="0"/>
        <v>7474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2699</v>
      </c>
      <c r="C44" s="1">
        <f t="shared" si="1"/>
        <v>2892</v>
      </c>
      <c r="D44" s="1">
        <f t="shared" si="1"/>
        <v>2910</v>
      </c>
      <c r="E44" s="1">
        <f t="shared" si="1"/>
        <v>2851</v>
      </c>
      <c r="F44" s="1">
        <f t="shared" si="1"/>
        <v>2792</v>
      </c>
      <c r="G44" s="1">
        <f t="shared" si="1"/>
        <v>2062</v>
      </c>
      <c r="H44" s="1">
        <f t="shared" si="1"/>
        <v>1717</v>
      </c>
      <c r="I44" s="1">
        <f t="shared" si="1"/>
        <v>2829</v>
      </c>
      <c r="J44" s="1">
        <f t="shared" si="1"/>
        <v>2559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417</v>
      </c>
      <c r="C46" s="1">
        <f t="shared" ref="C46:J46" si="2">SUM(C39:C40) +SUM(C17:C22)</f>
        <v>446</v>
      </c>
      <c r="D46" s="1">
        <f t="shared" si="2"/>
        <v>470</v>
      </c>
      <c r="E46" s="1">
        <f t="shared" si="2"/>
        <v>521</v>
      </c>
      <c r="F46" s="1">
        <f t="shared" si="2"/>
        <v>593</v>
      </c>
      <c r="G46" s="1">
        <f t="shared" si="2"/>
        <v>679</v>
      </c>
      <c r="H46" s="1">
        <f t="shared" si="2"/>
        <v>545</v>
      </c>
      <c r="I46" s="1">
        <f t="shared" si="2"/>
        <v>489</v>
      </c>
      <c r="J46" s="1">
        <f t="shared" si="2"/>
        <v>525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6876</v>
      </c>
      <c r="C48" s="3">
        <f t="shared" si="3"/>
        <v>7358</v>
      </c>
      <c r="D48" s="3">
        <f t="shared" si="3"/>
        <v>7433</v>
      </c>
      <c r="E48" s="3">
        <f t="shared" si="3"/>
        <v>7351</v>
      </c>
      <c r="F48" s="3">
        <f t="shared" si="3"/>
        <v>7334</v>
      </c>
      <c r="G48" s="3">
        <f t="shared" si="3"/>
        <v>5339</v>
      </c>
      <c r="H48" s="3">
        <f t="shared" si="3"/>
        <v>3818</v>
      </c>
      <c r="I48" s="3">
        <f t="shared" si="3"/>
        <v>7271</v>
      </c>
      <c r="J48" s="3">
        <f t="shared" si="3"/>
        <v>6500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7377</v>
      </c>
      <c r="C50" s="3">
        <f t="shared" si="4"/>
        <v>7896</v>
      </c>
      <c r="D50" s="3">
        <f t="shared" si="4"/>
        <v>7974</v>
      </c>
      <c r="E50" s="3">
        <f t="shared" si="4"/>
        <v>7899</v>
      </c>
      <c r="F50" s="3">
        <f t="shared" si="4"/>
        <v>7852</v>
      </c>
      <c r="G50" s="3">
        <f t="shared" si="4"/>
        <v>5620</v>
      </c>
      <c r="H50" s="3">
        <f t="shared" si="4"/>
        <v>4036</v>
      </c>
      <c r="I50" s="3">
        <f t="shared" si="4"/>
        <v>7800</v>
      </c>
      <c r="J50" s="3">
        <f t="shared" si="4"/>
        <v>6949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76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31</v>
      </c>
      <c r="C88" s="3">
        <v>23</v>
      </c>
      <c r="D88" s="3">
        <v>27</v>
      </c>
      <c r="E88" s="3">
        <v>31</v>
      </c>
      <c r="F88" s="3">
        <v>34</v>
      </c>
      <c r="G88" s="3">
        <v>80</v>
      </c>
      <c r="H88" s="3">
        <v>114</v>
      </c>
      <c r="I88" s="3">
        <v>29</v>
      </c>
      <c r="J88" s="3">
        <v>49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15</v>
      </c>
      <c r="C89" s="3">
        <v>13</v>
      </c>
      <c r="D89" s="3">
        <v>13</v>
      </c>
      <c r="E89" s="3">
        <v>17</v>
      </c>
      <c r="F89" s="3">
        <v>19</v>
      </c>
      <c r="G89" s="3">
        <v>49</v>
      </c>
      <c r="H89" s="3">
        <v>72</v>
      </c>
      <c r="I89" s="3">
        <v>15</v>
      </c>
      <c r="J89" s="3">
        <v>28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11</v>
      </c>
      <c r="C90" s="3">
        <v>9</v>
      </c>
      <c r="D90" s="3">
        <v>11</v>
      </c>
      <c r="E90" s="3">
        <v>13</v>
      </c>
      <c r="F90" s="3">
        <v>14</v>
      </c>
      <c r="G90" s="3">
        <v>29</v>
      </c>
      <c r="H90" s="3">
        <v>43</v>
      </c>
      <c r="I90" s="3">
        <v>12</v>
      </c>
      <c r="J90" s="3">
        <v>19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12</v>
      </c>
      <c r="C91" s="2">
        <v>12</v>
      </c>
      <c r="D91" s="2">
        <v>12</v>
      </c>
      <c r="E91" s="2">
        <v>15</v>
      </c>
      <c r="F91" s="2">
        <v>15</v>
      </c>
      <c r="G91" s="2">
        <v>29</v>
      </c>
      <c r="H91" s="2">
        <v>30</v>
      </c>
      <c r="I91" s="2">
        <v>13</v>
      </c>
      <c r="J91" s="2">
        <v>18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30</v>
      </c>
      <c r="C92" s="2">
        <v>31</v>
      </c>
      <c r="D92" s="2">
        <v>32</v>
      </c>
      <c r="E92" s="2">
        <v>32</v>
      </c>
      <c r="F92" s="2">
        <v>33</v>
      </c>
      <c r="G92" s="2">
        <v>29</v>
      </c>
      <c r="H92" s="2">
        <v>30</v>
      </c>
      <c r="I92" s="2">
        <v>32</v>
      </c>
      <c r="J92" s="2">
        <v>31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115</v>
      </c>
      <c r="C93" s="3">
        <v>120</v>
      </c>
      <c r="D93" s="3">
        <v>117</v>
      </c>
      <c r="E93" s="3">
        <v>117</v>
      </c>
      <c r="F93" s="3">
        <v>113</v>
      </c>
      <c r="G93" s="3">
        <v>41</v>
      </c>
      <c r="H93" s="3">
        <v>30</v>
      </c>
      <c r="I93" s="3">
        <v>116</v>
      </c>
      <c r="J93" s="3">
        <v>93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417</v>
      </c>
      <c r="C94" s="3">
        <v>452</v>
      </c>
      <c r="D94" s="3">
        <v>443</v>
      </c>
      <c r="E94" s="3">
        <v>436</v>
      </c>
      <c r="F94" s="3">
        <v>397</v>
      </c>
      <c r="G94" s="3">
        <v>95</v>
      </c>
      <c r="H94" s="3">
        <v>61</v>
      </c>
      <c r="I94" s="3">
        <v>429</v>
      </c>
      <c r="J94" s="3">
        <v>329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577</v>
      </c>
      <c r="C95" s="3">
        <v>620</v>
      </c>
      <c r="D95" s="3">
        <v>598</v>
      </c>
      <c r="E95" s="3">
        <v>608</v>
      </c>
      <c r="F95" s="3">
        <v>546</v>
      </c>
      <c r="G95" s="3">
        <v>162</v>
      </c>
      <c r="H95" s="3">
        <v>66</v>
      </c>
      <c r="I95" s="3">
        <v>590</v>
      </c>
      <c r="J95" s="3">
        <v>453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491</v>
      </c>
      <c r="C96" s="3">
        <v>531</v>
      </c>
      <c r="D96" s="3">
        <v>519</v>
      </c>
      <c r="E96" s="3">
        <v>532</v>
      </c>
      <c r="F96" s="3">
        <v>509</v>
      </c>
      <c r="G96" s="3">
        <v>285</v>
      </c>
      <c r="H96" s="3">
        <v>109</v>
      </c>
      <c r="I96" s="3">
        <v>516</v>
      </c>
      <c r="J96" s="3">
        <v>425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496</v>
      </c>
      <c r="C97" s="3">
        <v>521</v>
      </c>
      <c r="D97" s="3">
        <v>502</v>
      </c>
      <c r="E97" s="3">
        <v>534</v>
      </c>
      <c r="F97" s="3">
        <v>532</v>
      </c>
      <c r="G97" s="3">
        <v>396</v>
      </c>
      <c r="H97" s="3">
        <v>199</v>
      </c>
      <c r="I97" s="3">
        <v>517</v>
      </c>
      <c r="J97" s="3">
        <v>454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503</v>
      </c>
      <c r="C98" s="3">
        <v>535</v>
      </c>
      <c r="D98" s="3">
        <v>537</v>
      </c>
      <c r="E98" s="3">
        <v>552</v>
      </c>
      <c r="F98" s="3">
        <v>573</v>
      </c>
      <c r="G98" s="3">
        <v>465</v>
      </c>
      <c r="H98" s="3">
        <v>252</v>
      </c>
      <c r="I98" s="3">
        <v>540</v>
      </c>
      <c r="J98" s="3">
        <v>488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522</v>
      </c>
      <c r="C99" s="3">
        <v>561</v>
      </c>
      <c r="D99" s="3">
        <v>575</v>
      </c>
      <c r="E99" s="3">
        <v>586</v>
      </c>
      <c r="F99" s="3">
        <v>593</v>
      </c>
      <c r="G99" s="3">
        <v>500</v>
      </c>
      <c r="H99" s="3">
        <v>305</v>
      </c>
      <c r="I99" s="3">
        <v>568</v>
      </c>
      <c r="J99" s="3">
        <v>521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477</v>
      </c>
      <c r="C100" s="3">
        <v>508</v>
      </c>
      <c r="D100" s="3">
        <v>543</v>
      </c>
      <c r="E100" s="3">
        <v>524</v>
      </c>
      <c r="F100" s="3">
        <v>556</v>
      </c>
      <c r="G100" s="3">
        <v>486</v>
      </c>
      <c r="H100" s="3">
        <v>325</v>
      </c>
      <c r="I100" s="3">
        <v>522</v>
      </c>
      <c r="J100" s="3">
        <v>489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498</v>
      </c>
      <c r="C101" s="3">
        <v>540</v>
      </c>
      <c r="D101" s="3">
        <v>547</v>
      </c>
      <c r="E101" s="3">
        <v>533</v>
      </c>
      <c r="F101" s="3">
        <v>566</v>
      </c>
      <c r="G101" s="3">
        <v>490</v>
      </c>
      <c r="H101" s="3">
        <v>337</v>
      </c>
      <c r="I101" s="3">
        <v>537</v>
      </c>
      <c r="J101" s="3">
        <v>502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527</v>
      </c>
      <c r="C102" s="3">
        <v>553</v>
      </c>
      <c r="D102" s="3">
        <v>578</v>
      </c>
      <c r="E102" s="3">
        <v>556</v>
      </c>
      <c r="F102" s="3">
        <v>600</v>
      </c>
      <c r="G102" s="3">
        <v>464</v>
      </c>
      <c r="H102" s="3">
        <v>359</v>
      </c>
      <c r="I102" s="3">
        <v>563</v>
      </c>
      <c r="J102" s="3">
        <v>520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554</v>
      </c>
      <c r="C103" s="3">
        <v>591</v>
      </c>
      <c r="D103" s="3">
        <v>603</v>
      </c>
      <c r="E103" s="3">
        <v>579</v>
      </c>
      <c r="F103" s="3">
        <v>607</v>
      </c>
      <c r="G103" s="3">
        <v>440</v>
      </c>
      <c r="H103" s="3">
        <v>356</v>
      </c>
      <c r="I103" s="3">
        <v>587</v>
      </c>
      <c r="J103" s="3">
        <v>533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614</v>
      </c>
      <c r="C104" s="3">
        <v>641</v>
      </c>
      <c r="D104" s="3">
        <v>645</v>
      </c>
      <c r="E104" s="3">
        <v>632</v>
      </c>
      <c r="F104" s="3">
        <v>616</v>
      </c>
      <c r="G104" s="3">
        <v>423</v>
      </c>
      <c r="H104" s="3">
        <v>355</v>
      </c>
      <c r="I104" s="3">
        <v>630</v>
      </c>
      <c r="J104" s="3">
        <v>561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585</v>
      </c>
      <c r="C105" s="3">
        <v>622</v>
      </c>
      <c r="D105" s="3">
        <v>641</v>
      </c>
      <c r="E105" s="3">
        <v>612</v>
      </c>
      <c r="F105" s="3">
        <v>574</v>
      </c>
      <c r="G105" s="3">
        <v>395</v>
      </c>
      <c r="H105" s="3">
        <v>347</v>
      </c>
      <c r="I105" s="3">
        <v>607</v>
      </c>
      <c r="J105" s="3">
        <v>539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457</v>
      </c>
      <c r="C106" s="3">
        <v>485</v>
      </c>
      <c r="D106" s="3">
        <v>496</v>
      </c>
      <c r="E106" s="3">
        <v>494</v>
      </c>
      <c r="F106" s="3">
        <v>476</v>
      </c>
      <c r="G106" s="3">
        <v>324</v>
      </c>
      <c r="H106" s="3">
        <v>279</v>
      </c>
      <c r="I106" s="3">
        <v>482</v>
      </c>
      <c r="J106" s="3">
        <v>430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313</v>
      </c>
      <c r="C107" s="3">
        <v>339</v>
      </c>
      <c r="D107" s="3">
        <v>341</v>
      </c>
      <c r="E107" s="3">
        <v>348</v>
      </c>
      <c r="F107" s="3">
        <v>343</v>
      </c>
      <c r="G107" s="3">
        <v>236</v>
      </c>
      <c r="H107" s="3">
        <v>227</v>
      </c>
      <c r="I107" s="3">
        <v>337</v>
      </c>
      <c r="J107" s="3">
        <v>307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191</v>
      </c>
      <c r="C108" s="3">
        <v>230</v>
      </c>
      <c r="D108" s="3">
        <v>226</v>
      </c>
      <c r="E108" s="3">
        <v>238</v>
      </c>
      <c r="F108" s="3">
        <v>222</v>
      </c>
      <c r="G108" s="3">
        <v>185</v>
      </c>
      <c r="H108" s="3">
        <v>193</v>
      </c>
      <c r="I108" s="3">
        <v>221</v>
      </c>
      <c r="J108" s="3">
        <v>212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174</v>
      </c>
      <c r="C109" s="3">
        <v>179</v>
      </c>
      <c r="D109" s="3">
        <v>191</v>
      </c>
      <c r="E109" s="3">
        <v>205</v>
      </c>
      <c r="F109" s="3">
        <v>184</v>
      </c>
      <c r="G109" s="3">
        <v>172</v>
      </c>
      <c r="H109" s="3">
        <v>140</v>
      </c>
      <c r="I109" s="3">
        <v>186</v>
      </c>
      <c r="J109" s="3">
        <v>178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114</v>
      </c>
      <c r="C110" s="3">
        <v>131</v>
      </c>
      <c r="D110" s="3">
        <v>146</v>
      </c>
      <c r="E110" s="3">
        <v>160</v>
      </c>
      <c r="F110" s="3">
        <v>179</v>
      </c>
      <c r="G110" s="3">
        <v>178</v>
      </c>
      <c r="H110" s="3">
        <v>100</v>
      </c>
      <c r="I110" s="3">
        <v>146</v>
      </c>
      <c r="J110" s="3">
        <v>144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61</v>
      </c>
      <c r="C111" s="3">
        <v>68</v>
      </c>
      <c r="D111" s="3">
        <v>79</v>
      </c>
      <c r="E111" s="3">
        <v>88</v>
      </c>
      <c r="F111" s="3">
        <v>126</v>
      </c>
      <c r="G111" s="3">
        <v>147</v>
      </c>
      <c r="H111" s="3">
        <v>54</v>
      </c>
      <c r="I111" s="3">
        <v>84</v>
      </c>
      <c r="J111" s="3">
        <v>89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7785</v>
      </c>
      <c r="C113" s="5">
        <f t="shared" si="5"/>
        <v>8315</v>
      </c>
      <c r="D113" s="5">
        <f t="shared" si="5"/>
        <v>8422</v>
      </c>
      <c r="E113" s="5">
        <f t="shared" si="5"/>
        <v>8442</v>
      </c>
      <c r="F113" s="5">
        <f t="shared" si="5"/>
        <v>8427</v>
      </c>
      <c r="G113" s="5">
        <f t="shared" si="5"/>
        <v>6100</v>
      </c>
      <c r="H113" s="5">
        <f t="shared" si="5"/>
        <v>4383</v>
      </c>
      <c r="I113" s="5">
        <f t="shared" si="5"/>
        <v>8279</v>
      </c>
      <c r="J113" s="5">
        <f t="shared" si="5"/>
        <v>7412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2523</v>
      </c>
      <c r="C115" s="1">
        <f t="shared" si="6"/>
        <v>2678</v>
      </c>
      <c r="D115" s="1">
        <f t="shared" si="6"/>
        <v>2726</v>
      </c>
      <c r="E115" s="1">
        <f t="shared" si="6"/>
        <v>2665</v>
      </c>
      <c r="F115" s="1">
        <f t="shared" si="6"/>
        <v>2616</v>
      </c>
      <c r="G115" s="1">
        <f t="shared" si="6"/>
        <v>1818</v>
      </c>
      <c r="H115" s="1">
        <f t="shared" si="6"/>
        <v>1564</v>
      </c>
      <c r="I115" s="1">
        <f t="shared" si="6"/>
        <v>2643</v>
      </c>
      <c r="J115" s="1">
        <f t="shared" si="6"/>
        <v>2370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389</v>
      </c>
      <c r="C117" s="1">
        <f t="shared" ref="C117:J117" si="7">SUM(C110:C111) +SUM(C88:C93)</f>
        <v>407</v>
      </c>
      <c r="D117" s="1">
        <f t="shared" si="7"/>
        <v>437</v>
      </c>
      <c r="E117" s="1">
        <f t="shared" si="7"/>
        <v>473</v>
      </c>
      <c r="F117" s="1">
        <f t="shared" si="7"/>
        <v>533</v>
      </c>
      <c r="G117" s="1">
        <f t="shared" si="7"/>
        <v>582</v>
      </c>
      <c r="H117" s="1">
        <f t="shared" si="7"/>
        <v>473</v>
      </c>
      <c r="I117" s="1">
        <f t="shared" si="7"/>
        <v>447</v>
      </c>
      <c r="J117" s="1">
        <f t="shared" si="7"/>
        <v>471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6805</v>
      </c>
      <c r="C119" s="3">
        <f t="shared" si="8"/>
        <v>7277</v>
      </c>
      <c r="D119" s="3">
        <f t="shared" si="8"/>
        <v>7351</v>
      </c>
      <c r="E119" s="3">
        <f t="shared" si="8"/>
        <v>7328</v>
      </c>
      <c r="F119" s="3">
        <f t="shared" si="8"/>
        <v>7313</v>
      </c>
      <c r="G119" s="3">
        <f t="shared" si="8"/>
        <v>5251</v>
      </c>
      <c r="H119" s="3">
        <f t="shared" si="8"/>
        <v>3709</v>
      </c>
      <c r="I119" s="3">
        <f t="shared" si="8"/>
        <v>7217</v>
      </c>
      <c r="J119" s="3">
        <f t="shared" si="8"/>
        <v>6434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7396</v>
      </c>
      <c r="C121" s="3">
        <f t="shared" si="9"/>
        <v>7908</v>
      </c>
      <c r="D121" s="3">
        <f t="shared" si="9"/>
        <v>7985</v>
      </c>
      <c r="E121" s="3">
        <f t="shared" si="9"/>
        <v>7969</v>
      </c>
      <c r="F121" s="3">
        <f t="shared" si="9"/>
        <v>7894</v>
      </c>
      <c r="G121" s="3">
        <f t="shared" si="9"/>
        <v>5518</v>
      </c>
      <c r="H121" s="3">
        <f t="shared" si="9"/>
        <v>3910</v>
      </c>
      <c r="I121" s="3">
        <f t="shared" si="9"/>
        <v>7832</v>
      </c>
      <c r="J121" s="3">
        <f t="shared" si="9"/>
        <v>6941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16:25&amp;C&amp;6HR/HR/LEER/LEER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66</v>
      </c>
      <c r="C17" s="3">
        <v>55</v>
      </c>
      <c r="D17" s="3">
        <v>63</v>
      </c>
      <c r="E17" s="3">
        <v>71</v>
      </c>
      <c r="F17" s="3">
        <v>84</v>
      </c>
      <c r="G17" s="3">
        <v>186</v>
      </c>
      <c r="H17" s="3">
        <v>238</v>
      </c>
      <c r="I17" s="3">
        <v>68</v>
      </c>
      <c r="J17" s="3">
        <v>110</v>
      </c>
    </row>
    <row r="18" spans="1:10" x14ac:dyDescent="0.25">
      <c r="A18" s="3" t="s">
        <v>3</v>
      </c>
      <c r="B18" s="3">
        <v>34</v>
      </c>
      <c r="C18" s="3">
        <v>28</v>
      </c>
      <c r="D18" s="3">
        <v>29</v>
      </c>
      <c r="E18" s="3">
        <v>35</v>
      </c>
      <c r="F18" s="3">
        <v>42</v>
      </c>
      <c r="G18" s="3">
        <v>111</v>
      </c>
      <c r="H18" s="3">
        <v>153</v>
      </c>
      <c r="I18" s="3">
        <v>33</v>
      </c>
      <c r="J18" s="3">
        <v>61</v>
      </c>
    </row>
    <row r="19" spans="1:10" x14ac:dyDescent="0.25">
      <c r="A19" s="3" t="s">
        <v>4</v>
      </c>
      <c r="B19" s="3">
        <v>23</v>
      </c>
      <c r="C19" s="3">
        <v>18</v>
      </c>
      <c r="D19" s="3">
        <v>21</v>
      </c>
      <c r="E19" s="3">
        <v>25</v>
      </c>
      <c r="F19" s="3">
        <v>29</v>
      </c>
      <c r="G19" s="3">
        <v>70</v>
      </c>
      <c r="H19" s="3">
        <v>98</v>
      </c>
      <c r="I19" s="3">
        <v>24</v>
      </c>
      <c r="J19" s="3">
        <v>41</v>
      </c>
    </row>
    <row r="20" spans="1:10" x14ac:dyDescent="0.25">
      <c r="A20" s="4" t="s">
        <v>5</v>
      </c>
      <c r="B20" s="2">
        <v>25</v>
      </c>
      <c r="C20" s="2">
        <v>22</v>
      </c>
      <c r="D20" s="2">
        <v>23</v>
      </c>
      <c r="E20" s="2">
        <v>28</v>
      </c>
      <c r="F20" s="2">
        <v>29</v>
      </c>
      <c r="G20" s="2">
        <v>58</v>
      </c>
      <c r="H20" s="2">
        <v>64</v>
      </c>
      <c r="I20" s="2">
        <v>25</v>
      </c>
      <c r="J20" s="2">
        <v>36</v>
      </c>
    </row>
    <row r="21" spans="1:10" x14ac:dyDescent="0.25">
      <c r="A21" s="4" t="s">
        <v>6</v>
      </c>
      <c r="B21" s="2">
        <v>53</v>
      </c>
      <c r="C21" s="2">
        <v>56</v>
      </c>
      <c r="D21" s="2">
        <v>57</v>
      </c>
      <c r="E21" s="2">
        <v>59</v>
      </c>
      <c r="F21" s="2">
        <v>60</v>
      </c>
      <c r="G21" s="2">
        <v>56</v>
      </c>
      <c r="H21" s="2">
        <v>59</v>
      </c>
      <c r="I21" s="2">
        <v>57</v>
      </c>
      <c r="J21" s="2">
        <v>57</v>
      </c>
    </row>
    <row r="22" spans="1:10" x14ac:dyDescent="0.25">
      <c r="A22" s="3" t="s">
        <v>7</v>
      </c>
      <c r="B22" s="3">
        <v>203</v>
      </c>
      <c r="C22" s="3">
        <v>215</v>
      </c>
      <c r="D22" s="3">
        <v>206</v>
      </c>
      <c r="E22" s="3">
        <v>209</v>
      </c>
      <c r="F22" s="3">
        <v>201</v>
      </c>
      <c r="G22" s="3">
        <v>83</v>
      </c>
      <c r="H22" s="3">
        <v>61</v>
      </c>
      <c r="I22" s="3">
        <v>206</v>
      </c>
      <c r="J22" s="3">
        <v>168</v>
      </c>
    </row>
    <row r="23" spans="1:10" x14ac:dyDescent="0.25">
      <c r="A23" s="3" t="s">
        <v>8</v>
      </c>
      <c r="B23" s="3">
        <v>721</v>
      </c>
      <c r="C23" s="3">
        <v>775</v>
      </c>
      <c r="D23" s="3">
        <v>756</v>
      </c>
      <c r="E23" s="3">
        <v>748</v>
      </c>
      <c r="F23" s="3">
        <v>695</v>
      </c>
      <c r="G23" s="3">
        <v>172</v>
      </c>
      <c r="H23" s="3">
        <v>104</v>
      </c>
      <c r="I23" s="3">
        <v>739</v>
      </c>
      <c r="J23" s="3">
        <v>567</v>
      </c>
    </row>
    <row r="24" spans="1:10" x14ac:dyDescent="0.25">
      <c r="A24" s="3" t="s">
        <v>9</v>
      </c>
      <c r="B24" s="3">
        <v>1074</v>
      </c>
      <c r="C24" s="3">
        <v>1149</v>
      </c>
      <c r="D24" s="3">
        <v>1119</v>
      </c>
      <c r="E24" s="3">
        <v>1123</v>
      </c>
      <c r="F24" s="3">
        <v>1038</v>
      </c>
      <c r="G24" s="3">
        <v>302</v>
      </c>
      <c r="H24" s="3">
        <v>121</v>
      </c>
      <c r="I24" s="3">
        <v>1101</v>
      </c>
      <c r="J24" s="3">
        <v>845</v>
      </c>
    </row>
    <row r="25" spans="1:10" x14ac:dyDescent="0.25">
      <c r="A25" s="3" t="s">
        <v>10</v>
      </c>
      <c r="B25" s="3">
        <v>973</v>
      </c>
      <c r="C25" s="3">
        <v>1050</v>
      </c>
      <c r="D25" s="3">
        <v>1023</v>
      </c>
      <c r="E25" s="3">
        <v>1047</v>
      </c>
      <c r="F25" s="3">
        <v>990</v>
      </c>
      <c r="G25" s="3">
        <v>512</v>
      </c>
      <c r="H25" s="3">
        <v>192</v>
      </c>
      <c r="I25" s="3">
        <v>1016</v>
      </c>
      <c r="J25" s="3">
        <v>826</v>
      </c>
    </row>
    <row r="26" spans="1:10" x14ac:dyDescent="0.25">
      <c r="A26" s="3" t="s">
        <v>11</v>
      </c>
      <c r="B26" s="3">
        <v>943</v>
      </c>
      <c r="C26" s="3">
        <v>1007</v>
      </c>
      <c r="D26" s="3">
        <v>988</v>
      </c>
      <c r="E26" s="3">
        <v>1020</v>
      </c>
      <c r="F26" s="3">
        <v>1018</v>
      </c>
      <c r="G26" s="3">
        <v>731</v>
      </c>
      <c r="H26" s="3">
        <v>370</v>
      </c>
      <c r="I26" s="3">
        <v>995</v>
      </c>
      <c r="J26" s="3">
        <v>868</v>
      </c>
    </row>
    <row r="27" spans="1:10" x14ac:dyDescent="0.25">
      <c r="A27" s="3" t="s">
        <v>12</v>
      </c>
      <c r="B27" s="3">
        <v>991</v>
      </c>
      <c r="C27" s="3">
        <v>1057</v>
      </c>
      <c r="D27" s="3">
        <v>1050</v>
      </c>
      <c r="E27" s="3">
        <v>1080</v>
      </c>
      <c r="F27" s="3">
        <v>1113</v>
      </c>
      <c r="G27" s="3">
        <v>895</v>
      </c>
      <c r="H27" s="3">
        <v>495</v>
      </c>
      <c r="I27" s="3">
        <v>1058</v>
      </c>
      <c r="J27" s="3">
        <v>954</v>
      </c>
    </row>
    <row r="28" spans="1:10" x14ac:dyDescent="0.25">
      <c r="A28" s="3" t="s">
        <v>13</v>
      </c>
      <c r="B28" s="3">
        <v>1020</v>
      </c>
      <c r="C28" s="3">
        <v>1081</v>
      </c>
      <c r="D28" s="3">
        <v>1104</v>
      </c>
      <c r="E28" s="3">
        <v>1126</v>
      </c>
      <c r="F28" s="3">
        <v>1145</v>
      </c>
      <c r="G28" s="3">
        <v>975</v>
      </c>
      <c r="H28" s="3">
        <v>603</v>
      </c>
      <c r="I28" s="3">
        <v>1096</v>
      </c>
      <c r="J28" s="3">
        <v>1009</v>
      </c>
    </row>
    <row r="29" spans="1:10" x14ac:dyDescent="0.25">
      <c r="A29" s="3" t="s">
        <v>14</v>
      </c>
      <c r="B29" s="3">
        <v>935</v>
      </c>
      <c r="C29" s="3">
        <v>991</v>
      </c>
      <c r="D29" s="3">
        <v>1062</v>
      </c>
      <c r="E29" s="3">
        <v>1017</v>
      </c>
      <c r="F29" s="3">
        <v>1084</v>
      </c>
      <c r="G29" s="3">
        <v>964</v>
      </c>
      <c r="H29" s="3">
        <v>653</v>
      </c>
      <c r="I29" s="3">
        <v>1018</v>
      </c>
      <c r="J29" s="3">
        <v>959</v>
      </c>
    </row>
    <row r="30" spans="1:10" x14ac:dyDescent="0.25">
      <c r="A30" s="3" t="s">
        <v>15</v>
      </c>
      <c r="B30" s="3">
        <v>1031</v>
      </c>
      <c r="C30" s="3">
        <v>1110</v>
      </c>
      <c r="D30" s="3">
        <v>1125</v>
      </c>
      <c r="E30" s="3">
        <v>1101</v>
      </c>
      <c r="F30" s="3">
        <v>1150</v>
      </c>
      <c r="G30" s="3">
        <v>973</v>
      </c>
      <c r="H30" s="3">
        <v>672</v>
      </c>
      <c r="I30" s="3">
        <v>1104</v>
      </c>
      <c r="J30" s="3">
        <v>1024</v>
      </c>
    </row>
    <row r="31" spans="1:10" x14ac:dyDescent="0.25">
      <c r="A31" s="3" t="s">
        <v>16</v>
      </c>
      <c r="B31" s="3">
        <v>1054</v>
      </c>
      <c r="C31" s="3">
        <v>1113</v>
      </c>
      <c r="D31" s="3">
        <v>1161</v>
      </c>
      <c r="E31" s="3">
        <v>1116</v>
      </c>
      <c r="F31" s="3">
        <v>1195</v>
      </c>
      <c r="G31" s="3">
        <v>945</v>
      </c>
      <c r="H31" s="3">
        <v>723</v>
      </c>
      <c r="I31" s="3">
        <v>1128</v>
      </c>
      <c r="J31" s="3">
        <v>1044</v>
      </c>
    </row>
    <row r="32" spans="1:10" x14ac:dyDescent="0.25">
      <c r="A32" s="3" t="s">
        <v>17</v>
      </c>
      <c r="B32" s="3">
        <v>1112</v>
      </c>
      <c r="C32" s="3">
        <v>1178</v>
      </c>
      <c r="D32" s="3">
        <v>1212</v>
      </c>
      <c r="E32" s="3">
        <v>1156</v>
      </c>
      <c r="F32" s="3">
        <v>1225</v>
      </c>
      <c r="G32" s="3">
        <v>920</v>
      </c>
      <c r="H32" s="3">
        <v>727</v>
      </c>
      <c r="I32" s="3">
        <v>1177</v>
      </c>
      <c r="J32" s="3">
        <v>1076</v>
      </c>
    </row>
    <row r="33" spans="1:11" x14ac:dyDescent="0.25">
      <c r="A33" s="3" t="s">
        <v>18</v>
      </c>
      <c r="B33" s="3">
        <v>1255</v>
      </c>
      <c r="C33" s="3">
        <v>1306</v>
      </c>
      <c r="D33" s="3">
        <v>1319</v>
      </c>
      <c r="E33" s="3">
        <v>1286</v>
      </c>
      <c r="F33" s="3">
        <v>1277</v>
      </c>
      <c r="G33" s="3">
        <v>894</v>
      </c>
      <c r="H33" s="3">
        <v>738</v>
      </c>
      <c r="I33" s="3">
        <v>1289</v>
      </c>
      <c r="J33" s="3">
        <v>1153</v>
      </c>
    </row>
    <row r="34" spans="1:11" x14ac:dyDescent="0.25">
      <c r="A34" s="3" t="s">
        <v>19</v>
      </c>
      <c r="B34" s="3">
        <v>1248</v>
      </c>
      <c r="C34" s="3">
        <v>1325</v>
      </c>
      <c r="D34" s="3">
        <v>1321</v>
      </c>
      <c r="E34" s="3">
        <v>1297</v>
      </c>
      <c r="F34" s="3">
        <v>1205</v>
      </c>
      <c r="G34" s="3">
        <v>844</v>
      </c>
      <c r="H34" s="3">
        <v>719</v>
      </c>
      <c r="I34" s="3">
        <v>1279</v>
      </c>
      <c r="J34" s="3">
        <v>1136</v>
      </c>
    </row>
    <row r="35" spans="1:11" x14ac:dyDescent="0.25">
      <c r="A35" s="3" t="s">
        <v>20</v>
      </c>
      <c r="B35" s="3">
        <v>953</v>
      </c>
      <c r="C35" s="3">
        <v>1037</v>
      </c>
      <c r="D35" s="3">
        <v>1055</v>
      </c>
      <c r="E35" s="3">
        <v>1027</v>
      </c>
      <c r="F35" s="3">
        <v>981</v>
      </c>
      <c r="G35" s="3">
        <v>703</v>
      </c>
      <c r="H35" s="3">
        <v>596</v>
      </c>
      <c r="I35" s="3">
        <v>1011</v>
      </c>
      <c r="J35" s="3">
        <v>907</v>
      </c>
    </row>
    <row r="36" spans="1:11" x14ac:dyDescent="0.25">
      <c r="A36" s="3" t="s">
        <v>21</v>
      </c>
      <c r="B36" s="3">
        <v>654</v>
      </c>
      <c r="C36" s="3">
        <v>724</v>
      </c>
      <c r="D36" s="3">
        <v>729</v>
      </c>
      <c r="E36" s="3">
        <v>750</v>
      </c>
      <c r="F36" s="3">
        <v>720</v>
      </c>
      <c r="G36" s="3">
        <v>519</v>
      </c>
      <c r="H36" s="3">
        <v>501</v>
      </c>
      <c r="I36" s="3">
        <v>716</v>
      </c>
      <c r="J36" s="3">
        <v>657</v>
      </c>
    </row>
    <row r="37" spans="1:11" x14ac:dyDescent="0.25">
      <c r="A37" s="3" t="s">
        <v>22</v>
      </c>
      <c r="B37" s="3">
        <v>438</v>
      </c>
      <c r="C37" s="3">
        <v>507</v>
      </c>
      <c r="D37" s="3">
        <v>516</v>
      </c>
      <c r="E37" s="3">
        <v>533</v>
      </c>
      <c r="F37" s="3">
        <v>506</v>
      </c>
      <c r="G37" s="3">
        <v>413</v>
      </c>
      <c r="H37" s="3">
        <v>417</v>
      </c>
      <c r="I37" s="3">
        <v>500</v>
      </c>
      <c r="J37" s="3">
        <v>476</v>
      </c>
    </row>
    <row r="38" spans="1:11" x14ac:dyDescent="0.25">
      <c r="A38" s="3" t="s">
        <v>23</v>
      </c>
      <c r="B38" s="3">
        <v>371</v>
      </c>
      <c r="C38" s="3">
        <v>394</v>
      </c>
      <c r="D38" s="3">
        <v>419</v>
      </c>
      <c r="E38" s="3">
        <v>441</v>
      </c>
      <c r="F38" s="3">
        <v>404</v>
      </c>
      <c r="G38" s="3">
        <v>376</v>
      </c>
      <c r="H38" s="3">
        <v>315</v>
      </c>
      <c r="I38" s="3">
        <v>405</v>
      </c>
      <c r="J38" s="3">
        <v>389</v>
      </c>
    </row>
    <row r="39" spans="1:11" x14ac:dyDescent="0.25">
      <c r="A39" s="3" t="s">
        <v>24</v>
      </c>
      <c r="B39" s="3">
        <v>268</v>
      </c>
      <c r="C39" s="3">
        <v>303</v>
      </c>
      <c r="D39" s="3">
        <v>332</v>
      </c>
      <c r="E39" s="3">
        <v>357</v>
      </c>
      <c r="F39" s="3">
        <v>388</v>
      </c>
      <c r="G39" s="3">
        <v>375</v>
      </c>
      <c r="H39" s="3">
        <v>222</v>
      </c>
      <c r="I39" s="3">
        <v>330</v>
      </c>
      <c r="J39" s="3">
        <v>321</v>
      </c>
    </row>
    <row r="40" spans="1:11" x14ac:dyDescent="0.25">
      <c r="A40" s="3" t="s">
        <v>25</v>
      </c>
      <c r="B40" s="3">
        <v>134</v>
      </c>
      <c r="C40" s="3">
        <v>156</v>
      </c>
      <c r="D40" s="3">
        <v>176</v>
      </c>
      <c r="E40" s="3">
        <v>210</v>
      </c>
      <c r="F40" s="3">
        <v>293</v>
      </c>
      <c r="G40" s="3">
        <v>322</v>
      </c>
      <c r="H40" s="3">
        <v>123</v>
      </c>
      <c r="I40" s="3">
        <v>193</v>
      </c>
      <c r="J40" s="3">
        <v>202</v>
      </c>
    </row>
    <row r="42" spans="1:11" s="5" customFormat="1" x14ac:dyDescent="0.25">
      <c r="A42" s="5" t="s">
        <v>26</v>
      </c>
      <c r="B42" s="5">
        <f t="shared" ref="B42:J42" si="0">SUM(B17:B40)</f>
        <v>15579</v>
      </c>
      <c r="C42" s="5">
        <f t="shared" si="0"/>
        <v>16657</v>
      </c>
      <c r="D42" s="5">
        <f t="shared" si="0"/>
        <v>16866</v>
      </c>
      <c r="E42" s="5">
        <f t="shared" si="0"/>
        <v>16862</v>
      </c>
      <c r="F42" s="5">
        <f t="shared" si="0"/>
        <v>16872</v>
      </c>
      <c r="G42" s="5">
        <f t="shared" si="0"/>
        <v>12399</v>
      </c>
      <c r="H42" s="5">
        <f t="shared" si="0"/>
        <v>8964</v>
      </c>
      <c r="I42" s="5">
        <f t="shared" si="0"/>
        <v>16568</v>
      </c>
      <c r="J42" s="5">
        <f t="shared" si="0"/>
        <v>14886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5222</v>
      </c>
      <c r="C44" s="1">
        <f t="shared" si="1"/>
        <v>5570</v>
      </c>
      <c r="D44" s="1">
        <f t="shared" si="1"/>
        <v>5636</v>
      </c>
      <c r="E44" s="1">
        <f t="shared" si="1"/>
        <v>5516</v>
      </c>
      <c r="F44" s="1">
        <f t="shared" si="1"/>
        <v>5408</v>
      </c>
      <c r="G44" s="1">
        <f t="shared" si="1"/>
        <v>3880</v>
      </c>
      <c r="H44" s="1">
        <f t="shared" si="1"/>
        <v>3281</v>
      </c>
      <c r="I44" s="1">
        <f t="shared" si="1"/>
        <v>5472</v>
      </c>
      <c r="J44" s="1">
        <f t="shared" si="1"/>
        <v>4929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806</v>
      </c>
      <c r="C46" s="1">
        <f t="shared" ref="C46:J46" si="2">SUM(C39:C40) +SUM(C17:C22)</f>
        <v>853</v>
      </c>
      <c r="D46" s="1">
        <f t="shared" si="2"/>
        <v>907</v>
      </c>
      <c r="E46" s="1">
        <f t="shared" si="2"/>
        <v>994</v>
      </c>
      <c r="F46" s="1">
        <f t="shared" si="2"/>
        <v>1126</v>
      </c>
      <c r="G46" s="1">
        <f t="shared" si="2"/>
        <v>1261</v>
      </c>
      <c r="H46" s="1">
        <f t="shared" si="2"/>
        <v>1018</v>
      </c>
      <c r="I46" s="1">
        <f t="shared" si="2"/>
        <v>936</v>
      </c>
      <c r="J46" s="1">
        <f t="shared" si="2"/>
        <v>996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13681</v>
      </c>
      <c r="C48" s="3">
        <f t="shared" si="3"/>
        <v>14635</v>
      </c>
      <c r="D48" s="3">
        <f t="shared" si="3"/>
        <v>14784</v>
      </c>
      <c r="E48" s="3">
        <f t="shared" si="3"/>
        <v>14679</v>
      </c>
      <c r="F48" s="3">
        <f t="shared" si="3"/>
        <v>14647</v>
      </c>
      <c r="G48" s="3">
        <f t="shared" si="3"/>
        <v>10590</v>
      </c>
      <c r="H48" s="3">
        <f t="shared" si="3"/>
        <v>7527</v>
      </c>
      <c r="I48" s="3">
        <f t="shared" si="3"/>
        <v>14488</v>
      </c>
      <c r="J48" s="3">
        <f t="shared" si="3"/>
        <v>12934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14773</v>
      </c>
      <c r="C50" s="3">
        <f t="shared" si="4"/>
        <v>15804</v>
      </c>
      <c r="D50" s="3">
        <f t="shared" si="4"/>
        <v>15959</v>
      </c>
      <c r="E50" s="3">
        <f t="shared" si="4"/>
        <v>15868</v>
      </c>
      <c r="F50" s="3">
        <f t="shared" si="4"/>
        <v>15746</v>
      </c>
      <c r="G50" s="3">
        <f t="shared" si="4"/>
        <v>11138</v>
      </c>
      <c r="H50" s="3">
        <f t="shared" si="4"/>
        <v>7946</v>
      </c>
      <c r="I50" s="3">
        <f t="shared" si="4"/>
        <v>15632</v>
      </c>
      <c r="J50" s="3">
        <f t="shared" si="4"/>
        <v>13890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16:25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7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17" t="s">
        <v>96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16:25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94</v>
      </c>
      <c r="B2">
        <v>7792</v>
      </c>
      <c r="C2">
        <v>8341</v>
      </c>
      <c r="D2">
        <v>8442</v>
      </c>
      <c r="E2">
        <v>8419</v>
      </c>
      <c r="F2">
        <v>8445</v>
      </c>
      <c r="G2">
        <v>6299</v>
      </c>
      <c r="H2">
        <v>4581</v>
      </c>
    </row>
    <row r="3" spans="1:8" x14ac:dyDescent="0.25">
      <c r="A3" t="s">
        <v>95</v>
      </c>
      <c r="B3">
        <v>7787</v>
      </c>
      <c r="C3">
        <v>8316</v>
      </c>
      <c r="D3">
        <v>8422</v>
      </c>
      <c r="E3">
        <v>8443</v>
      </c>
      <c r="F3">
        <v>8425</v>
      </c>
      <c r="G3">
        <v>6100</v>
      </c>
      <c r="H3">
        <v>4383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16:25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2023-08-25T13:51:36Z</dcterms:modified>
</cp:coreProperties>
</file>