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<sst xmlns="http://schemas.openxmlformats.org/spreadsheetml/2006/main" count="264" uniqueCount="94">
  <si>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</si>
  <si>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</si>
  <si>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</si>
  <si>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</si>
  <si>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</si>
  <si>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</si>
  <si>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</si>
  <si>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</si>
  <si>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</si>
  <si>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</si>
  <si>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</si>
  <si>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</si>
  <si>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</si>
  <si>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</si>
  <si>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</si>
  <si>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</si>
  <si>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</si>
  <si>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</si>
  <si>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</si>
  <si>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</si>
  <si>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</si>
  <si>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</si>
  <si>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</si>
  <si>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</si>
  <si>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</si>
  <si>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</si>
  <si>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</si>
  <si>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</si>
  <si>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</si>
  <si>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</si>
  <si>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</si>
  <si>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</si>
  <si>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</si>
  <si>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</si>
  <si>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</si>
  <si>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</si>
  <si>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</si>
  <si>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2001 Frenkendorf  Rheinstr</t>
  </si>
  <si>
    <t>DTV</t>
  </si>
  <si>
    <t>Koord. 621215 / 262582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</si>
  <si>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</si>
  <si>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</si>
  <si>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</si>
  <si>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</si>
  <si>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</si>
  <si>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</si>
  <si>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</si>
  <si>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</si>
  <si>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</si>
  <si>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</si>
  <si>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</si>
  <si>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</si>
  <si>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</si>
  <si>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</si>
  <si>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</si>
  <si>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</si>
  <si>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</si>
  <si>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</si>
  <si>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</si>
  <si>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</si>
  <si>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</si>
  <si>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</si>
  <si>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</si>
  <si>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</si>
  <si>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</si>
  <si>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</si>
  <si>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</si>
  <si>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</si>
  <si>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</si>
  <si>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</si>
  <si>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</si>
  <si>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</si>
  <si>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</si>
  <si>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</si>
  <si>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</si>
  <si>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</si>
  <si>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</si>
  <si>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2001 Frenkendorf  Rheinstr, Ereignisse</t>
  </si>
  <si>
    <t>01.04.2019 bis 31.12.2022  Anderes,   Keine brauchbaren Vergleichswerte seit IB in Folge Corona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</si>
  <si>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</si>
  <si>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</si>
  <si>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</si>
  <si>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02.07.2022 bis 14.08.2022  Ferien Anfang/Ende,   Schul-Sommerferien 2022</t>
  </si>
  <si>
    <t>07.08.2022  Unfall, Umlagerung wegen,   17:45-22:00 A22 Unfall, Sperrung Ri Liestal</t>
  </si>
  <si>
    <t>08.08.2022  Unfall, Umlagerung wegen,   A22 TU Schöntal 17:45Uhr Unfall Moto Ri. Sissach gesperrt</t>
  </si>
  <si>
    <t>01.10.2022 bis 02.10.2022  Umlagerung wegen,   A22 Totalsperrung Bereich Liestal 19:00-12:00 Uhr</t>
  </si>
  <si>
    <t>01.10.2022 bis 16.10.2022  Ferien Anfang/Ende,   Schul-Herbstferien 2022</t>
  </si>
  <si>
    <t>03.10.2022 bis 05.10.2022  Umlagerung wegen,   A22 Totalsperrung Bereich Liestal-Hülften jew.19:00-06:00Uhr</t>
  </si>
  <si>
    <t>08.10.2022 bis 09.10.2022  Umlagerung wegen,   A22 Totalsperrung Bereich Liestal 19:00-12:00 Uhr</t>
  </si>
  <si>
    <t>19.10.2022 bis 21.10.2022  Umlagerung wegen,   A22 Totalsperrung Bereich Liestal 19:00-06:00 Uhr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</si>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</sst>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2001  Frenkendorf  Rheinstr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6297</c:v>
                </c:pt>
                <c:pt idx="1">
                  <c:v>6817</c:v>
                </c:pt>
                <c:pt idx="2">
                  <c:v>6876</c:v>
                </c:pt>
                <c:pt idx="3">
                  <c:v>6778</c:v>
                </c:pt>
                <c:pt idx="4">
                  <c:v>6660</c:v>
                </c:pt>
                <c:pt idx="5">
                  <c:v>4695</c:v>
                </c:pt>
                <c:pt idx="6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D-4D05-8973-6D9D494B38E5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6290</c:v>
                </c:pt>
                <c:pt idx="1">
                  <c:v>6692</c:v>
                </c:pt>
                <c:pt idx="2">
                  <c:v>6832</c:v>
                </c:pt>
                <c:pt idx="3">
                  <c:v>6828</c:v>
                </c:pt>
                <c:pt idx="4">
                  <c:v>6614</c:v>
                </c:pt>
                <c:pt idx="5">
                  <c:v>4701</c:v>
                </c:pt>
                <c:pt idx="6">
                  <c:v>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D-4D05-8973-6D9D494B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62272"/>
        <c:axId val="396566864"/>
      </c:barChart>
      <c:catAx>
        <c:axId val="3965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566864"/>
        <c:crosses val="autoZero"/>
        <c:auto val="1"/>
        <c:lblAlgn val="ctr"/>
        <c:lblOffset val="100"/>
        <c:noMultiLvlLbl val="0"/>
      </c:catAx>
      <c:valAx>
        <c:axId val="396566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5622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320040</xdr:colOff>
      <xdr:row>7</xdr:row>
      <xdr:rowOff>7620</xdr:rowOff>
    </xdr:from>
    <xdr:to>
      <xdr:col>5</xdr:col>
      <xdr:colOff>342600</xdr:colOff>
      <xdr:row>10</xdr:row>
      <xdr:rowOff>57081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118872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6</xdr:row>
      <xdr:rowOff>160020</xdr:rowOff>
    </xdr:from>
    <xdr:to>
      <xdr:col>5</xdr:col>
      <xdr:colOff>281640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53340</xdr:colOff>
      <xdr:row>0</xdr:row>
      <xdr:rowOff>129540</xdr:rowOff>
    </xdr:from>
    <xdr:to>
      <xdr:col>11</xdr:col>
      <xdr:colOff>75900</xdr:colOff>
      <xdr:row>4</xdr:row>
      <xdr:rowOff>11361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180" y="12954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36</v>
      </c>
      <c r="C17" s="3">
        <v>30</v>
      </c>
      <c r="D17" s="3">
        <v>36</v>
      </c>
      <c r="E17" s="3">
        <v>38</v>
      </c>
      <c r="F17" s="3">
        <v>46</v>
      </c>
      <c r="G17" s="3">
        <v>96</v>
      </c>
      <c r="H17" s="3">
        <v>101</v>
      </c>
      <c r="I17" s="3">
        <v>37</v>
      </c>
      <c r="J17" s="3">
        <v>55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26</v>
      </c>
      <c r="C18" s="3">
        <v>25</v>
      </c>
      <c r="D18" s="3">
        <v>28</v>
      </c>
      <c r="E18" s="3">
        <v>30</v>
      </c>
      <c r="F18" s="3">
        <v>32</v>
      </c>
      <c r="G18" s="3">
        <v>67</v>
      </c>
      <c r="H18" s="3">
        <v>67</v>
      </c>
      <c r="I18" s="3">
        <v>28</v>
      </c>
      <c r="J18" s="3">
        <v>40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13</v>
      </c>
      <c r="C19" s="3">
        <v>12</v>
      </c>
      <c r="D19" s="3">
        <v>15</v>
      </c>
      <c r="E19" s="3">
        <v>14</v>
      </c>
      <c r="F19" s="3">
        <v>17</v>
      </c>
      <c r="G19" s="3">
        <v>40</v>
      </c>
      <c r="H19" s="3">
        <v>47</v>
      </c>
      <c r="I19" s="3">
        <v>14</v>
      </c>
      <c r="J19" s="3">
        <v>23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15</v>
      </c>
      <c r="C20" s="2">
        <v>15</v>
      </c>
      <c r="D20" s="2">
        <v>15</v>
      </c>
      <c r="E20" s="2">
        <v>16</v>
      </c>
      <c r="F20" s="2">
        <v>16</v>
      </c>
      <c r="G20" s="2">
        <v>25</v>
      </c>
      <c r="H20" s="2">
        <v>35</v>
      </c>
      <c r="I20" s="2">
        <v>16</v>
      </c>
      <c r="J20" s="2">
        <v>20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29</v>
      </c>
      <c r="C21" s="2">
        <v>30</v>
      </c>
      <c r="D21" s="2">
        <v>35</v>
      </c>
      <c r="E21" s="2">
        <v>34</v>
      </c>
      <c r="F21" s="2">
        <v>33</v>
      </c>
      <c r="G21" s="2">
        <v>23</v>
      </c>
      <c r="H21" s="2">
        <v>25</v>
      </c>
      <c r="I21" s="2">
        <v>32</v>
      </c>
      <c r="J21" s="2">
        <v>30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158</v>
      </c>
      <c r="C22" s="3">
        <v>172</v>
      </c>
      <c r="D22" s="3">
        <v>174</v>
      </c>
      <c r="E22" s="3">
        <v>166</v>
      </c>
      <c r="F22" s="3">
        <v>165</v>
      </c>
      <c r="G22" s="3">
        <v>34</v>
      </c>
      <c r="H22" s="3">
        <v>21</v>
      </c>
      <c r="I22" s="3">
        <v>167</v>
      </c>
      <c r="J22" s="3">
        <v>127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358</v>
      </c>
      <c r="C23" s="3">
        <v>389</v>
      </c>
      <c r="D23" s="3">
        <v>385</v>
      </c>
      <c r="E23" s="3">
        <v>386</v>
      </c>
      <c r="F23" s="3">
        <v>354</v>
      </c>
      <c r="G23" s="3">
        <v>62</v>
      </c>
      <c r="H23" s="3">
        <v>29</v>
      </c>
      <c r="I23" s="3">
        <v>374</v>
      </c>
      <c r="J23" s="3">
        <v>280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456</v>
      </c>
      <c r="C24" s="3">
        <v>505</v>
      </c>
      <c r="D24" s="3">
        <v>485</v>
      </c>
      <c r="E24" s="3">
        <v>486</v>
      </c>
      <c r="F24" s="3">
        <v>423</v>
      </c>
      <c r="G24" s="3">
        <v>93</v>
      </c>
      <c r="H24" s="3">
        <v>35</v>
      </c>
      <c r="I24" s="3">
        <v>471</v>
      </c>
      <c r="J24" s="3">
        <v>354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343</v>
      </c>
      <c r="C25" s="3">
        <v>364</v>
      </c>
      <c r="D25" s="3">
        <v>354</v>
      </c>
      <c r="E25" s="3">
        <v>355</v>
      </c>
      <c r="F25" s="3">
        <v>326</v>
      </c>
      <c r="G25" s="3">
        <v>144</v>
      </c>
      <c r="H25" s="3">
        <v>54</v>
      </c>
      <c r="I25" s="3">
        <v>348</v>
      </c>
      <c r="J25" s="3">
        <v>277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288</v>
      </c>
      <c r="C26" s="3">
        <v>318</v>
      </c>
      <c r="D26" s="3">
        <v>315</v>
      </c>
      <c r="E26" s="3">
        <v>306</v>
      </c>
      <c r="F26" s="3">
        <v>306</v>
      </c>
      <c r="G26" s="3">
        <v>211</v>
      </c>
      <c r="H26" s="3">
        <v>102</v>
      </c>
      <c r="I26" s="3">
        <v>307</v>
      </c>
      <c r="J26" s="3">
        <v>264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338</v>
      </c>
      <c r="C27" s="3">
        <v>362</v>
      </c>
      <c r="D27" s="3">
        <v>371</v>
      </c>
      <c r="E27" s="3">
        <v>360</v>
      </c>
      <c r="F27" s="3">
        <v>376</v>
      </c>
      <c r="G27" s="3">
        <v>297</v>
      </c>
      <c r="H27" s="3">
        <v>158</v>
      </c>
      <c r="I27" s="3">
        <v>362</v>
      </c>
      <c r="J27" s="3">
        <v>323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365</v>
      </c>
      <c r="C28" s="3">
        <v>391</v>
      </c>
      <c r="D28" s="3">
        <v>394</v>
      </c>
      <c r="E28" s="3">
        <v>398</v>
      </c>
      <c r="F28" s="3">
        <v>409</v>
      </c>
      <c r="G28" s="3">
        <v>343</v>
      </c>
      <c r="H28" s="3">
        <v>206</v>
      </c>
      <c r="I28" s="3">
        <v>391</v>
      </c>
      <c r="J28" s="3">
        <v>358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346</v>
      </c>
      <c r="C29" s="3">
        <v>359</v>
      </c>
      <c r="D29" s="3">
        <v>381</v>
      </c>
      <c r="E29" s="3">
        <v>369</v>
      </c>
      <c r="F29" s="3">
        <v>406</v>
      </c>
      <c r="G29" s="3">
        <v>359</v>
      </c>
      <c r="H29" s="3">
        <v>220</v>
      </c>
      <c r="I29" s="3">
        <v>372</v>
      </c>
      <c r="J29" s="3">
        <v>349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383</v>
      </c>
      <c r="C30" s="3">
        <v>398</v>
      </c>
      <c r="D30" s="3">
        <v>418</v>
      </c>
      <c r="E30" s="3">
        <v>401</v>
      </c>
      <c r="F30" s="3">
        <v>430</v>
      </c>
      <c r="G30" s="3">
        <v>360</v>
      </c>
      <c r="H30" s="3">
        <v>239</v>
      </c>
      <c r="I30" s="3">
        <v>406</v>
      </c>
      <c r="J30" s="3">
        <v>375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398</v>
      </c>
      <c r="C31" s="3">
        <v>417</v>
      </c>
      <c r="D31" s="3">
        <v>422</v>
      </c>
      <c r="E31" s="3">
        <v>420</v>
      </c>
      <c r="F31" s="3">
        <v>446</v>
      </c>
      <c r="G31" s="3">
        <v>375</v>
      </c>
      <c r="H31" s="3">
        <v>263</v>
      </c>
      <c r="I31" s="3">
        <v>420</v>
      </c>
      <c r="J31" s="3">
        <v>391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440</v>
      </c>
      <c r="C32" s="3">
        <v>456</v>
      </c>
      <c r="D32" s="3">
        <v>468</v>
      </c>
      <c r="E32" s="3">
        <v>453</v>
      </c>
      <c r="F32" s="3">
        <v>480</v>
      </c>
      <c r="G32" s="3">
        <v>370</v>
      </c>
      <c r="H32" s="3">
        <v>267</v>
      </c>
      <c r="I32" s="3">
        <v>460</v>
      </c>
      <c r="J32" s="3">
        <v>419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547</v>
      </c>
      <c r="C33" s="3">
        <v>557</v>
      </c>
      <c r="D33" s="3">
        <v>575</v>
      </c>
      <c r="E33" s="3">
        <v>542</v>
      </c>
      <c r="F33" s="3">
        <v>551</v>
      </c>
      <c r="G33" s="3">
        <v>371</v>
      </c>
      <c r="H33" s="3">
        <v>278</v>
      </c>
      <c r="I33" s="3">
        <v>554</v>
      </c>
      <c r="J33" s="3">
        <v>488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593</v>
      </c>
      <c r="C34" s="3">
        <v>633</v>
      </c>
      <c r="D34" s="3">
        <v>642</v>
      </c>
      <c r="E34" s="3">
        <v>592</v>
      </c>
      <c r="F34" s="3">
        <v>522</v>
      </c>
      <c r="G34" s="3">
        <v>330</v>
      </c>
      <c r="H34" s="3">
        <v>274</v>
      </c>
      <c r="I34" s="3">
        <v>596</v>
      </c>
      <c r="J34" s="3">
        <v>512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371</v>
      </c>
      <c r="C35" s="3">
        <v>436</v>
      </c>
      <c r="D35" s="3">
        <v>433</v>
      </c>
      <c r="E35" s="3">
        <v>406</v>
      </c>
      <c r="F35" s="3">
        <v>377</v>
      </c>
      <c r="G35" s="3">
        <v>271</v>
      </c>
      <c r="H35" s="3">
        <v>251</v>
      </c>
      <c r="I35" s="3">
        <v>405</v>
      </c>
      <c r="J35" s="3">
        <v>363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258</v>
      </c>
      <c r="C36" s="3">
        <v>298</v>
      </c>
      <c r="D36" s="3">
        <v>290</v>
      </c>
      <c r="E36" s="3">
        <v>297</v>
      </c>
      <c r="F36" s="3">
        <v>267</v>
      </c>
      <c r="G36" s="3">
        <v>203</v>
      </c>
      <c r="H36" s="3">
        <v>226</v>
      </c>
      <c r="I36" s="3">
        <v>282</v>
      </c>
      <c r="J36" s="3">
        <v>262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196</v>
      </c>
      <c r="C37" s="3">
        <v>231</v>
      </c>
      <c r="D37" s="3">
        <v>228</v>
      </c>
      <c r="E37" s="3">
        <v>232</v>
      </c>
      <c r="F37" s="3">
        <v>211</v>
      </c>
      <c r="G37" s="3">
        <v>175</v>
      </c>
      <c r="H37" s="3">
        <v>189</v>
      </c>
      <c r="I37" s="3">
        <v>219</v>
      </c>
      <c r="J37" s="3">
        <v>209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156</v>
      </c>
      <c r="C38" s="3">
        <v>185</v>
      </c>
      <c r="D38" s="3">
        <v>185</v>
      </c>
      <c r="E38" s="3">
        <v>196</v>
      </c>
      <c r="F38" s="3">
        <v>173</v>
      </c>
      <c r="G38" s="3">
        <v>159</v>
      </c>
      <c r="H38" s="3">
        <v>151</v>
      </c>
      <c r="I38" s="3">
        <v>179</v>
      </c>
      <c r="J38" s="3">
        <v>172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121</v>
      </c>
      <c r="C39" s="3">
        <v>154</v>
      </c>
      <c r="D39" s="3">
        <v>148</v>
      </c>
      <c r="E39" s="3">
        <v>177</v>
      </c>
      <c r="F39" s="3">
        <v>166</v>
      </c>
      <c r="G39" s="3">
        <v>153</v>
      </c>
      <c r="H39" s="3">
        <v>108</v>
      </c>
      <c r="I39" s="3">
        <v>153</v>
      </c>
      <c r="J39" s="3">
        <v>147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63</v>
      </c>
      <c r="C40" s="3">
        <v>80</v>
      </c>
      <c r="D40" s="3">
        <v>79</v>
      </c>
      <c r="E40" s="3">
        <v>102</v>
      </c>
      <c r="F40" s="3">
        <v>130</v>
      </c>
      <c r="G40" s="3">
        <v>133</v>
      </c>
      <c r="H40" s="3">
        <v>62</v>
      </c>
      <c r="I40" s="3">
        <v>91</v>
      </c>
      <c r="J40" s="3">
        <v>93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6297</v>
      </c>
      <c r="C42" s="5">
        <f t="shared" si="0"/>
        <v>6817</v>
      </c>
      <c r="D42" s="5">
        <f t="shared" si="0"/>
        <v>6876</v>
      </c>
      <c r="E42" s="5">
        <f t="shared" si="0"/>
        <v>6776</v>
      </c>
      <c r="F42" s="5">
        <f t="shared" si="0"/>
        <v>6662</v>
      </c>
      <c r="G42" s="5">
        <f t="shared" si="0"/>
        <v>4694</v>
      </c>
      <c r="H42" s="5">
        <f t="shared" si="0"/>
        <v>3408</v>
      </c>
      <c r="I42" s="5">
        <f t="shared" si="0"/>
        <v>6684</v>
      </c>
      <c r="J42" s="5">
        <f t="shared" si="0"/>
        <v>5931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2209</v>
      </c>
      <c r="C44" s="1">
        <f t="shared" si="1"/>
        <v>2380</v>
      </c>
      <c r="D44" s="1">
        <f t="shared" si="1"/>
        <v>2408</v>
      </c>
      <c r="E44" s="1">
        <f t="shared" si="1"/>
        <v>2290</v>
      </c>
      <c r="F44" s="1">
        <f t="shared" si="1"/>
        <v>2197</v>
      </c>
      <c r="G44" s="1">
        <f t="shared" si="1"/>
        <v>1545</v>
      </c>
      <c r="H44" s="1">
        <f t="shared" si="1"/>
        <v>1296</v>
      </c>
      <c r="I44" s="1">
        <f t="shared" si="1"/>
        <v>2297</v>
      </c>
      <c r="J44" s="1">
        <f t="shared" si="1"/>
        <v>2044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461</v>
      </c>
      <c r="C46" s="1">
        <f t="shared" ref="C46:J46" si="2">SUM(C39:C40) +SUM(C17:C22)</f>
        <v>518</v>
      </c>
      <c r="D46" s="1">
        <f t="shared" si="2"/>
        <v>530</v>
      </c>
      <c r="E46" s="1">
        <f t="shared" si="2"/>
        <v>577</v>
      </c>
      <c r="F46" s="1">
        <f t="shared" si="2"/>
        <v>605</v>
      </c>
      <c r="G46" s="1">
        <f t="shared" si="2"/>
        <v>571</v>
      </c>
      <c r="H46" s="1">
        <f t="shared" si="2"/>
        <v>466</v>
      </c>
      <c r="I46" s="1">
        <f t="shared" si="2"/>
        <v>538</v>
      </c>
      <c r="J46" s="1">
        <f t="shared" si="2"/>
        <v>535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5322</v>
      </c>
      <c r="C48" s="3">
        <f t="shared" si="3"/>
        <v>5725</v>
      </c>
      <c r="D48" s="3">
        <f t="shared" si="3"/>
        <v>5776</v>
      </c>
      <c r="E48" s="3">
        <f t="shared" si="3"/>
        <v>5617</v>
      </c>
      <c r="F48" s="3">
        <f t="shared" si="3"/>
        <v>5530</v>
      </c>
      <c r="G48" s="3">
        <f t="shared" si="3"/>
        <v>3902</v>
      </c>
      <c r="H48" s="3">
        <f t="shared" si="3"/>
        <v>2762</v>
      </c>
      <c r="I48" s="3">
        <f t="shared" si="3"/>
        <v>5593</v>
      </c>
      <c r="J48" s="3">
        <f t="shared" si="3"/>
        <v>4944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5836</v>
      </c>
      <c r="C50" s="3">
        <f t="shared" si="4"/>
        <v>6299</v>
      </c>
      <c r="D50" s="3">
        <f t="shared" si="4"/>
        <v>6346</v>
      </c>
      <c r="E50" s="3">
        <f t="shared" si="4"/>
        <v>6199</v>
      </c>
      <c r="F50" s="3">
        <f t="shared" si="4"/>
        <v>6057</v>
      </c>
      <c r="G50" s="3">
        <f t="shared" si="4"/>
        <v>4123</v>
      </c>
      <c r="H50" s="3">
        <f t="shared" si="4"/>
        <v>2942</v>
      </c>
      <c r="I50" s="3">
        <f t="shared" si="4"/>
        <v>6146</v>
      </c>
      <c r="J50" s="3">
        <f t="shared" si="4"/>
        <v>5396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22</v>
      </c>
      <c r="C88" s="3">
        <v>22</v>
      </c>
      <c r="D88" s="3">
        <v>23</v>
      </c>
      <c r="E88" s="3">
        <v>26</v>
      </c>
      <c r="F88" s="3">
        <v>32</v>
      </c>
      <c r="G88" s="3">
        <v>58</v>
      </c>
      <c r="H88" s="3">
        <v>71</v>
      </c>
      <c r="I88" s="3">
        <v>25</v>
      </c>
      <c r="J88" s="3">
        <v>36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19</v>
      </c>
      <c r="C89" s="3">
        <v>20</v>
      </c>
      <c r="D89" s="3">
        <v>18</v>
      </c>
      <c r="E89" s="3">
        <v>24</v>
      </c>
      <c r="F89" s="3">
        <v>22</v>
      </c>
      <c r="G89" s="3">
        <v>45</v>
      </c>
      <c r="H89" s="3">
        <v>47</v>
      </c>
      <c r="I89" s="3">
        <v>21</v>
      </c>
      <c r="J89" s="3">
        <v>28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18</v>
      </c>
      <c r="C90" s="3">
        <v>19</v>
      </c>
      <c r="D90" s="3">
        <v>22</v>
      </c>
      <c r="E90" s="3">
        <v>22</v>
      </c>
      <c r="F90" s="3">
        <v>24</v>
      </c>
      <c r="G90" s="3">
        <v>40</v>
      </c>
      <c r="H90" s="3">
        <v>34</v>
      </c>
      <c r="I90" s="3">
        <v>21</v>
      </c>
      <c r="J90" s="3">
        <v>26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13</v>
      </c>
      <c r="C91" s="2">
        <v>14</v>
      </c>
      <c r="D91" s="2">
        <v>16</v>
      </c>
      <c r="E91" s="2">
        <v>14</v>
      </c>
      <c r="F91" s="2">
        <v>15</v>
      </c>
      <c r="G91" s="2">
        <v>22</v>
      </c>
      <c r="H91" s="2">
        <v>28</v>
      </c>
      <c r="I91" s="2">
        <v>14</v>
      </c>
      <c r="J91" s="2">
        <v>17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38</v>
      </c>
      <c r="C92" s="2">
        <v>41</v>
      </c>
      <c r="D92" s="2">
        <v>41</v>
      </c>
      <c r="E92" s="2">
        <v>43</v>
      </c>
      <c r="F92" s="2">
        <v>40</v>
      </c>
      <c r="G92" s="2">
        <v>26</v>
      </c>
      <c r="H92" s="2">
        <v>22</v>
      </c>
      <c r="I92" s="2">
        <v>41</v>
      </c>
      <c r="J92" s="2">
        <v>36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118</v>
      </c>
      <c r="C93" s="3">
        <v>132</v>
      </c>
      <c r="D93" s="3">
        <v>131</v>
      </c>
      <c r="E93" s="3">
        <v>129</v>
      </c>
      <c r="F93" s="3">
        <v>119</v>
      </c>
      <c r="G93" s="3">
        <v>39</v>
      </c>
      <c r="H93" s="3">
        <v>22</v>
      </c>
      <c r="I93" s="3">
        <v>126</v>
      </c>
      <c r="J93" s="3">
        <v>98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354</v>
      </c>
      <c r="C94" s="3">
        <v>386</v>
      </c>
      <c r="D94" s="3">
        <v>385</v>
      </c>
      <c r="E94" s="3">
        <v>372</v>
      </c>
      <c r="F94" s="3">
        <v>349</v>
      </c>
      <c r="G94" s="3">
        <v>73</v>
      </c>
      <c r="H94" s="3">
        <v>35</v>
      </c>
      <c r="I94" s="3">
        <v>369</v>
      </c>
      <c r="J94" s="3">
        <v>279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435</v>
      </c>
      <c r="C95" s="3">
        <v>489</v>
      </c>
      <c r="D95" s="3">
        <v>468</v>
      </c>
      <c r="E95" s="3">
        <v>467</v>
      </c>
      <c r="F95" s="3">
        <v>400</v>
      </c>
      <c r="G95" s="3">
        <v>117</v>
      </c>
      <c r="H95" s="3">
        <v>44</v>
      </c>
      <c r="I95" s="3">
        <v>452</v>
      </c>
      <c r="J95" s="3">
        <v>345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335</v>
      </c>
      <c r="C96" s="3">
        <v>366</v>
      </c>
      <c r="D96" s="3">
        <v>352</v>
      </c>
      <c r="E96" s="3">
        <v>374</v>
      </c>
      <c r="F96" s="3">
        <v>333</v>
      </c>
      <c r="G96" s="3">
        <v>192</v>
      </c>
      <c r="H96" s="3">
        <v>79</v>
      </c>
      <c r="I96" s="3">
        <v>352</v>
      </c>
      <c r="J96" s="3">
        <v>290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337</v>
      </c>
      <c r="C97" s="3">
        <v>351</v>
      </c>
      <c r="D97" s="3">
        <v>357</v>
      </c>
      <c r="E97" s="3">
        <v>359</v>
      </c>
      <c r="F97" s="3">
        <v>359</v>
      </c>
      <c r="G97" s="3">
        <v>277</v>
      </c>
      <c r="H97" s="3">
        <v>137</v>
      </c>
      <c r="I97" s="3">
        <v>353</v>
      </c>
      <c r="J97" s="3">
        <v>311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364</v>
      </c>
      <c r="C98" s="3">
        <v>388</v>
      </c>
      <c r="D98" s="3">
        <v>389</v>
      </c>
      <c r="E98" s="3">
        <v>393</v>
      </c>
      <c r="F98" s="3">
        <v>404</v>
      </c>
      <c r="G98" s="3">
        <v>343</v>
      </c>
      <c r="H98" s="3">
        <v>180</v>
      </c>
      <c r="I98" s="3">
        <v>388</v>
      </c>
      <c r="J98" s="3">
        <v>351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373</v>
      </c>
      <c r="C99" s="3">
        <v>399</v>
      </c>
      <c r="D99" s="3">
        <v>416</v>
      </c>
      <c r="E99" s="3">
        <v>405</v>
      </c>
      <c r="F99" s="3">
        <v>423</v>
      </c>
      <c r="G99" s="3">
        <v>369</v>
      </c>
      <c r="H99" s="3">
        <v>216</v>
      </c>
      <c r="I99" s="3">
        <v>403</v>
      </c>
      <c r="J99" s="3">
        <v>372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349</v>
      </c>
      <c r="C100" s="3">
        <v>361</v>
      </c>
      <c r="D100" s="3">
        <v>390</v>
      </c>
      <c r="E100" s="3">
        <v>377</v>
      </c>
      <c r="F100" s="3">
        <v>392</v>
      </c>
      <c r="G100" s="3">
        <v>385</v>
      </c>
      <c r="H100" s="3">
        <v>235</v>
      </c>
      <c r="I100" s="3">
        <v>374</v>
      </c>
      <c r="J100" s="3">
        <v>356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405</v>
      </c>
      <c r="C101" s="3">
        <v>418</v>
      </c>
      <c r="D101" s="3">
        <v>433</v>
      </c>
      <c r="E101" s="3">
        <v>428</v>
      </c>
      <c r="F101" s="3">
        <v>446</v>
      </c>
      <c r="G101" s="3">
        <v>400</v>
      </c>
      <c r="H101" s="3">
        <v>265</v>
      </c>
      <c r="I101" s="3">
        <v>426</v>
      </c>
      <c r="J101" s="3">
        <v>399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440</v>
      </c>
      <c r="C102" s="3">
        <v>446</v>
      </c>
      <c r="D102" s="3">
        <v>468</v>
      </c>
      <c r="E102" s="3">
        <v>465</v>
      </c>
      <c r="F102" s="3">
        <v>484</v>
      </c>
      <c r="G102" s="3">
        <v>399</v>
      </c>
      <c r="H102" s="3">
        <v>288</v>
      </c>
      <c r="I102" s="3">
        <v>461</v>
      </c>
      <c r="J102" s="3">
        <v>427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451</v>
      </c>
      <c r="C103" s="3">
        <v>471</v>
      </c>
      <c r="D103" s="3">
        <v>492</v>
      </c>
      <c r="E103" s="3">
        <v>495</v>
      </c>
      <c r="F103" s="3">
        <v>517</v>
      </c>
      <c r="G103" s="3">
        <v>373</v>
      </c>
      <c r="H103" s="3">
        <v>284</v>
      </c>
      <c r="I103" s="3">
        <v>485</v>
      </c>
      <c r="J103" s="3">
        <v>440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602</v>
      </c>
      <c r="C104" s="3">
        <v>650</v>
      </c>
      <c r="D104" s="3">
        <v>653</v>
      </c>
      <c r="E104" s="3">
        <v>655</v>
      </c>
      <c r="F104" s="3">
        <v>594</v>
      </c>
      <c r="G104" s="3">
        <v>334</v>
      </c>
      <c r="H104" s="3">
        <v>273</v>
      </c>
      <c r="I104" s="3">
        <v>631</v>
      </c>
      <c r="J104" s="3">
        <v>537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589</v>
      </c>
      <c r="C105" s="3">
        <v>641</v>
      </c>
      <c r="D105" s="3">
        <v>650</v>
      </c>
      <c r="E105" s="3">
        <v>636</v>
      </c>
      <c r="F105" s="3">
        <v>503</v>
      </c>
      <c r="G105" s="3">
        <v>287</v>
      </c>
      <c r="H105" s="3">
        <v>261</v>
      </c>
      <c r="I105" s="3">
        <v>604</v>
      </c>
      <c r="J105" s="3">
        <v>509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337</v>
      </c>
      <c r="C106" s="3">
        <v>351</v>
      </c>
      <c r="D106" s="3">
        <v>363</v>
      </c>
      <c r="E106" s="3">
        <v>366</v>
      </c>
      <c r="F106" s="3">
        <v>353</v>
      </c>
      <c r="G106" s="3">
        <v>228</v>
      </c>
      <c r="H106" s="3">
        <v>210</v>
      </c>
      <c r="I106" s="3">
        <v>354</v>
      </c>
      <c r="J106" s="3">
        <v>315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238</v>
      </c>
      <c r="C107" s="3">
        <v>236</v>
      </c>
      <c r="D107" s="3">
        <v>250</v>
      </c>
      <c r="E107" s="3">
        <v>252</v>
      </c>
      <c r="F107" s="3">
        <v>245</v>
      </c>
      <c r="G107" s="3">
        <v>181</v>
      </c>
      <c r="H107" s="3">
        <v>172</v>
      </c>
      <c r="I107" s="3">
        <v>244</v>
      </c>
      <c r="J107" s="3">
        <v>225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167</v>
      </c>
      <c r="C108" s="3">
        <v>177</v>
      </c>
      <c r="D108" s="3">
        <v>183</v>
      </c>
      <c r="E108" s="3">
        <v>179</v>
      </c>
      <c r="F108" s="3">
        <v>183</v>
      </c>
      <c r="G108" s="3">
        <v>153</v>
      </c>
      <c r="H108" s="3">
        <v>145</v>
      </c>
      <c r="I108" s="3">
        <v>178</v>
      </c>
      <c r="J108" s="3">
        <v>170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136</v>
      </c>
      <c r="C109" s="3">
        <v>146</v>
      </c>
      <c r="D109" s="3">
        <v>155</v>
      </c>
      <c r="E109" s="3">
        <v>154</v>
      </c>
      <c r="F109" s="3">
        <v>151</v>
      </c>
      <c r="G109" s="3">
        <v>138</v>
      </c>
      <c r="H109" s="3">
        <v>108</v>
      </c>
      <c r="I109" s="3">
        <v>148</v>
      </c>
      <c r="J109" s="3">
        <v>141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99</v>
      </c>
      <c r="C110" s="3">
        <v>110</v>
      </c>
      <c r="D110" s="3">
        <v>118</v>
      </c>
      <c r="E110" s="3">
        <v>124</v>
      </c>
      <c r="F110" s="3">
        <v>133</v>
      </c>
      <c r="G110" s="3">
        <v>124</v>
      </c>
      <c r="H110" s="3">
        <v>78</v>
      </c>
      <c r="I110" s="3">
        <v>117</v>
      </c>
      <c r="J110" s="3">
        <v>112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51</v>
      </c>
      <c r="C111" s="3">
        <v>59</v>
      </c>
      <c r="D111" s="3">
        <v>61</v>
      </c>
      <c r="E111" s="3">
        <v>69</v>
      </c>
      <c r="F111" s="3">
        <v>93</v>
      </c>
      <c r="G111" s="3">
        <v>97</v>
      </c>
      <c r="H111" s="3">
        <v>45</v>
      </c>
      <c r="I111" s="3">
        <v>66</v>
      </c>
      <c r="J111" s="3">
        <v>68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6290</v>
      </c>
      <c r="C113" s="5">
        <f t="shared" si="5"/>
        <v>6693</v>
      </c>
      <c r="D113" s="5">
        <f t="shared" si="5"/>
        <v>6834</v>
      </c>
      <c r="E113" s="5">
        <f t="shared" si="5"/>
        <v>6828</v>
      </c>
      <c r="F113" s="5">
        <f t="shared" si="5"/>
        <v>6614</v>
      </c>
      <c r="G113" s="5">
        <f t="shared" si="5"/>
        <v>4700</v>
      </c>
      <c r="H113" s="5">
        <f t="shared" si="5"/>
        <v>3279</v>
      </c>
      <c r="I113" s="5">
        <f t="shared" si="5"/>
        <v>6653</v>
      </c>
      <c r="J113" s="5">
        <f t="shared" si="5"/>
        <v>5888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2217</v>
      </c>
      <c r="C115" s="1">
        <f t="shared" si="6"/>
        <v>2349</v>
      </c>
      <c r="D115" s="1">
        <f t="shared" si="6"/>
        <v>2408</v>
      </c>
      <c r="E115" s="1">
        <f t="shared" si="6"/>
        <v>2404</v>
      </c>
      <c r="F115" s="1">
        <f t="shared" si="6"/>
        <v>2212</v>
      </c>
      <c r="G115" s="1">
        <f t="shared" si="6"/>
        <v>1403</v>
      </c>
      <c r="H115" s="1">
        <f t="shared" si="6"/>
        <v>1200</v>
      </c>
      <c r="I115" s="1">
        <f t="shared" si="6"/>
        <v>2318</v>
      </c>
      <c r="J115" s="1">
        <f t="shared" si="6"/>
        <v>2026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378</v>
      </c>
      <c r="C117" s="1">
        <f t="shared" ref="C117:J117" si="7">SUM(C110:C111) +SUM(C88:C93)</f>
        <v>417</v>
      </c>
      <c r="D117" s="1">
        <f t="shared" si="7"/>
        <v>430</v>
      </c>
      <c r="E117" s="1">
        <f t="shared" si="7"/>
        <v>451</v>
      </c>
      <c r="F117" s="1">
        <f t="shared" si="7"/>
        <v>478</v>
      </c>
      <c r="G117" s="1">
        <f t="shared" si="7"/>
        <v>451</v>
      </c>
      <c r="H117" s="1">
        <f t="shared" si="7"/>
        <v>347</v>
      </c>
      <c r="I117" s="1">
        <f t="shared" si="7"/>
        <v>431</v>
      </c>
      <c r="J117" s="1">
        <f t="shared" si="7"/>
        <v>421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5422</v>
      </c>
      <c r="C119" s="3">
        <f t="shared" si="8"/>
        <v>5744</v>
      </c>
      <c r="D119" s="3">
        <f t="shared" si="8"/>
        <v>5864</v>
      </c>
      <c r="E119" s="3">
        <f t="shared" si="8"/>
        <v>5851</v>
      </c>
      <c r="F119" s="3">
        <f t="shared" si="8"/>
        <v>5636</v>
      </c>
      <c r="G119" s="3">
        <f t="shared" si="8"/>
        <v>4038</v>
      </c>
      <c r="H119" s="3">
        <f t="shared" si="8"/>
        <v>2789</v>
      </c>
      <c r="I119" s="3">
        <f t="shared" si="8"/>
        <v>5705</v>
      </c>
      <c r="J119" s="3">
        <f t="shared" si="8"/>
        <v>5047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5912</v>
      </c>
      <c r="C121" s="3">
        <f t="shared" si="9"/>
        <v>6276</v>
      </c>
      <c r="D121" s="3">
        <f t="shared" si="9"/>
        <v>6404</v>
      </c>
      <c r="E121" s="3">
        <f t="shared" si="9"/>
        <v>6377</v>
      </c>
      <c r="F121" s="3">
        <f t="shared" si="9"/>
        <v>6136</v>
      </c>
      <c r="G121" s="3">
        <f t="shared" si="9"/>
        <v>4249</v>
      </c>
      <c r="H121" s="3">
        <f t="shared" si="9"/>
        <v>2932</v>
      </c>
      <c r="I121" s="3">
        <f t="shared" si="9"/>
        <v>6222</v>
      </c>
      <c r="J121" s="3">
        <f t="shared" si="9"/>
        <v>5467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16:23&amp;C&amp;6HR/HR/LEER/LEER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58</v>
      </c>
      <c r="C17" s="3">
        <v>52</v>
      </c>
      <c r="D17" s="3">
        <v>59</v>
      </c>
      <c r="E17" s="3">
        <v>64</v>
      </c>
      <c r="F17" s="3">
        <v>78</v>
      </c>
      <c r="G17" s="3">
        <v>154</v>
      </c>
      <c r="H17" s="3">
        <v>172</v>
      </c>
      <c r="I17" s="3">
        <v>62</v>
      </c>
      <c r="J17" s="3">
        <v>91</v>
      </c>
    </row>
    <row r="18" spans="1:10" x14ac:dyDescent="0.25">
      <c r="A18" s="3" t="s">
        <v>3</v>
      </c>
      <c r="B18" s="3">
        <v>45</v>
      </c>
      <c r="C18" s="3">
        <v>45</v>
      </c>
      <c r="D18" s="3">
        <v>46</v>
      </c>
      <c r="E18" s="3">
        <v>54</v>
      </c>
      <c r="F18" s="3">
        <v>54</v>
      </c>
      <c r="G18" s="3">
        <v>112</v>
      </c>
      <c r="H18" s="3">
        <v>114</v>
      </c>
      <c r="I18" s="3">
        <v>49</v>
      </c>
      <c r="J18" s="3">
        <v>68</v>
      </c>
    </row>
    <row r="19" spans="1:10" x14ac:dyDescent="0.25">
      <c r="A19" s="3" t="s">
        <v>4</v>
      </c>
      <c r="B19" s="3">
        <v>31</v>
      </c>
      <c r="C19" s="3">
        <v>31</v>
      </c>
      <c r="D19" s="3">
        <v>37</v>
      </c>
      <c r="E19" s="3">
        <v>36</v>
      </c>
      <c r="F19" s="3">
        <v>41</v>
      </c>
      <c r="G19" s="3">
        <v>80</v>
      </c>
      <c r="H19" s="3">
        <v>81</v>
      </c>
      <c r="I19" s="3">
        <v>35</v>
      </c>
      <c r="J19" s="3">
        <v>49</v>
      </c>
    </row>
    <row r="20" spans="1:10" x14ac:dyDescent="0.25">
      <c r="A20" s="4" t="s">
        <v>5</v>
      </c>
      <c r="B20" s="2">
        <v>28</v>
      </c>
      <c r="C20" s="2">
        <v>29</v>
      </c>
      <c r="D20" s="2">
        <v>31</v>
      </c>
      <c r="E20" s="2">
        <v>30</v>
      </c>
      <c r="F20" s="2">
        <v>31</v>
      </c>
      <c r="G20" s="2">
        <v>47</v>
      </c>
      <c r="H20" s="2">
        <v>63</v>
      </c>
      <c r="I20" s="2">
        <v>30</v>
      </c>
      <c r="J20" s="2">
        <v>37</v>
      </c>
    </row>
    <row r="21" spans="1:10" x14ac:dyDescent="0.25">
      <c r="A21" s="4" t="s">
        <v>6</v>
      </c>
      <c r="B21" s="2">
        <v>67</v>
      </c>
      <c r="C21" s="2">
        <v>71</v>
      </c>
      <c r="D21" s="2">
        <v>76</v>
      </c>
      <c r="E21" s="2">
        <v>77</v>
      </c>
      <c r="F21" s="2">
        <v>73</v>
      </c>
      <c r="G21" s="2">
        <v>49</v>
      </c>
      <c r="H21" s="2">
        <v>47</v>
      </c>
      <c r="I21" s="2">
        <v>73</v>
      </c>
      <c r="J21" s="2">
        <v>66</v>
      </c>
    </row>
    <row r="22" spans="1:10" x14ac:dyDescent="0.25">
      <c r="A22" s="3" t="s">
        <v>7</v>
      </c>
      <c r="B22" s="3">
        <v>276</v>
      </c>
      <c r="C22" s="3">
        <v>304</v>
      </c>
      <c r="D22" s="3">
        <v>305</v>
      </c>
      <c r="E22" s="3">
        <v>295</v>
      </c>
      <c r="F22" s="3">
        <v>284</v>
      </c>
      <c r="G22" s="3">
        <v>73</v>
      </c>
      <c r="H22" s="3">
        <v>43</v>
      </c>
      <c r="I22" s="3">
        <v>293</v>
      </c>
      <c r="J22" s="3">
        <v>225</v>
      </c>
    </row>
    <row r="23" spans="1:10" x14ac:dyDescent="0.25">
      <c r="A23" s="3" t="s">
        <v>8</v>
      </c>
      <c r="B23" s="3">
        <v>712</v>
      </c>
      <c r="C23" s="3">
        <v>775</v>
      </c>
      <c r="D23" s="3">
        <v>770</v>
      </c>
      <c r="E23" s="3">
        <v>758</v>
      </c>
      <c r="F23" s="3">
        <v>703</v>
      </c>
      <c r="G23" s="3">
        <v>135</v>
      </c>
      <c r="H23" s="3">
        <v>64</v>
      </c>
      <c r="I23" s="3">
        <v>743</v>
      </c>
      <c r="J23" s="3">
        <v>559</v>
      </c>
    </row>
    <row r="24" spans="1:10" x14ac:dyDescent="0.25">
      <c r="A24" s="3" t="s">
        <v>9</v>
      </c>
      <c r="B24" s="3">
        <v>891</v>
      </c>
      <c r="C24" s="3">
        <v>994</v>
      </c>
      <c r="D24" s="3">
        <v>953</v>
      </c>
      <c r="E24" s="3">
        <v>953</v>
      </c>
      <c r="F24" s="3">
        <v>823</v>
      </c>
      <c r="G24" s="3">
        <v>210</v>
      </c>
      <c r="H24" s="3">
        <v>79</v>
      </c>
      <c r="I24" s="3">
        <v>923</v>
      </c>
      <c r="J24" s="3">
        <v>699</v>
      </c>
    </row>
    <row r="25" spans="1:10" x14ac:dyDescent="0.25">
      <c r="A25" s="3" t="s">
        <v>10</v>
      </c>
      <c r="B25" s="3">
        <v>678</v>
      </c>
      <c r="C25" s="3">
        <v>730</v>
      </c>
      <c r="D25" s="3">
        <v>706</v>
      </c>
      <c r="E25" s="3">
        <v>729</v>
      </c>
      <c r="F25" s="3">
        <v>659</v>
      </c>
      <c r="G25" s="3">
        <v>336</v>
      </c>
      <c r="H25" s="3">
        <v>133</v>
      </c>
      <c r="I25" s="3">
        <v>700</v>
      </c>
      <c r="J25" s="3">
        <v>567</v>
      </c>
    </row>
    <row r="26" spans="1:10" x14ac:dyDescent="0.25">
      <c r="A26" s="3" t="s">
        <v>11</v>
      </c>
      <c r="B26" s="3">
        <v>625</v>
      </c>
      <c r="C26" s="3">
        <v>669</v>
      </c>
      <c r="D26" s="3">
        <v>672</v>
      </c>
      <c r="E26" s="3">
        <v>665</v>
      </c>
      <c r="F26" s="3">
        <v>665</v>
      </c>
      <c r="G26" s="3">
        <v>488</v>
      </c>
      <c r="H26" s="3">
        <v>239</v>
      </c>
      <c r="I26" s="3">
        <v>660</v>
      </c>
      <c r="J26" s="3">
        <v>575</v>
      </c>
    </row>
    <row r="27" spans="1:10" x14ac:dyDescent="0.25">
      <c r="A27" s="3" t="s">
        <v>12</v>
      </c>
      <c r="B27" s="3">
        <v>702</v>
      </c>
      <c r="C27" s="3">
        <v>750</v>
      </c>
      <c r="D27" s="3">
        <v>760</v>
      </c>
      <c r="E27" s="3">
        <v>753</v>
      </c>
      <c r="F27" s="3">
        <v>780</v>
      </c>
      <c r="G27" s="3">
        <v>640</v>
      </c>
      <c r="H27" s="3">
        <v>338</v>
      </c>
      <c r="I27" s="3">
        <v>750</v>
      </c>
      <c r="J27" s="3">
        <v>674</v>
      </c>
    </row>
    <row r="28" spans="1:10" x14ac:dyDescent="0.25">
      <c r="A28" s="3" t="s">
        <v>13</v>
      </c>
      <c r="B28" s="3">
        <v>738</v>
      </c>
      <c r="C28" s="3">
        <v>790</v>
      </c>
      <c r="D28" s="3">
        <v>810</v>
      </c>
      <c r="E28" s="3">
        <v>803</v>
      </c>
      <c r="F28" s="3">
        <v>832</v>
      </c>
      <c r="G28" s="3">
        <v>712</v>
      </c>
      <c r="H28" s="3">
        <v>422</v>
      </c>
      <c r="I28" s="3">
        <v>794</v>
      </c>
      <c r="J28" s="3">
        <v>730</v>
      </c>
    </row>
    <row r="29" spans="1:10" x14ac:dyDescent="0.25">
      <c r="A29" s="3" t="s">
        <v>14</v>
      </c>
      <c r="B29" s="3">
        <v>695</v>
      </c>
      <c r="C29" s="3">
        <v>720</v>
      </c>
      <c r="D29" s="3">
        <v>771</v>
      </c>
      <c r="E29" s="3">
        <v>746</v>
      </c>
      <c r="F29" s="3">
        <v>798</v>
      </c>
      <c r="G29" s="3">
        <v>744</v>
      </c>
      <c r="H29" s="3">
        <v>455</v>
      </c>
      <c r="I29" s="3">
        <v>746</v>
      </c>
      <c r="J29" s="3">
        <v>705</v>
      </c>
    </row>
    <row r="30" spans="1:10" x14ac:dyDescent="0.25">
      <c r="A30" s="3" t="s">
        <v>15</v>
      </c>
      <c r="B30" s="3">
        <v>788</v>
      </c>
      <c r="C30" s="3">
        <v>816</v>
      </c>
      <c r="D30" s="3">
        <v>851</v>
      </c>
      <c r="E30" s="3">
        <v>829</v>
      </c>
      <c r="F30" s="3">
        <v>876</v>
      </c>
      <c r="G30" s="3">
        <v>760</v>
      </c>
      <c r="H30" s="3">
        <v>504</v>
      </c>
      <c r="I30" s="3">
        <v>832</v>
      </c>
      <c r="J30" s="3">
        <v>774</v>
      </c>
    </row>
    <row r="31" spans="1:10" x14ac:dyDescent="0.25">
      <c r="A31" s="3" t="s">
        <v>16</v>
      </c>
      <c r="B31" s="3">
        <v>838</v>
      </c>
      <c r="C31" s="3">
        <v>863</v>
      </c>
      <c r="D31" s="3">
        <v>890</v>
      </c>
      <c r="E31" s="3">
        <v>885</v>
      </c>
      <c r="F31" s="3">
        <v>930</v>
      </c>
      <c r="G31" s="3">
        <v>774</v>
      </c>
      <c r="H31" s="3">
        <v>551</v>
      </c>
      <c r="I31" s="3">
        <v>881</v>
      </c>
      <c r="J31" s="3">
        <v>818</v>
      </c>
    </row>
    <row r="32" spans="1:10" x14ac:dyDescent="0.25">
      <c r="A32" s="3" t="s">
        <v>17</v>
      </c>
      <c r="B32" s="3">
        <v>891</v>
      </c>
      <c r="C32" s="3">
        <v>927</v>
      </c>
      <c r="D32" s="3">
        <v>960</v>
      </c>
      <c r="E32" s="3">
        <v>948</v>
      </c>
      <c r="F32" s="3">
        <v>997</v>
      </c>
      <c r="G32" s="3">
        <v>743</v>
      </c>
      <c r="H32" s="3">
        <v>551</v>
      </c>
      <c r="I32" s="3">
        <v>945</v>
      </c>
      <c r="J32" s="3">
        <v>859</v>
      </c>
    </row>
    <row r="33" spans="1:11" x14ac:dyDescent="0.25">
      <c r="A33" s="3" t="s">
        <v>18</v>
      </c>
      <c r="B33" s="3">
        <v>1149</v>
      </c>
      <c r="C33" s="3">
        <v>1207</v>
      </c>
      <c r="D33" s="3">
        <v>1228</v>
      </c>
      <c r="E33" s="3">
        <v>1197</v>
      </c>
      <c r="F33" s="3">
        <v>1145</v>
      </c>
      <c r="G33" s="3">
        <v>705</v>
      </c>
      <c r="H33" s="3">
        <v>551</v>
      </c>
      <c r="I33" s="3">
        <v>1185</v>
      </c>
      <c r="J33" s="3">
        <v>1025</v>
      </c>
    </row>
    <row r="34" spans="1:11" x14ac:dyDescent="0.25">
      <c r="A34" s="3" t="s">
        <v>19</v>
      </c>
      <c r="B34" s="3">
        <v>1182</v>
      </c>
      <c r="C34" s="3">
        <v>1274</v>
      </c>
      <c r="D34" s="3">
        <v>1292</v>
      </c>
      <c r="E34" s="3">
        <v>1228</v>
      </c>
      <c r="F34" s="3">
        <v>1025</v>
      </c>
      <c r="G34" s="3">
        <v>617</v>
      </c>
      <c r="H34" s="3">
        <v>535</v>
      </c>
      <c r="I34" s="3">
        <v>1200</v>
      </c>
      <c r="J34" s="3">
        <v>1021</v>
      </c>
    </row>
    <row r="35" spans="1:11" x14ac:dyDescent="0.25">
      <c r="A35" s="3" t="s">
        <v>20</v>
      </c>
      <c r="B35" s="3">
        <v>708</v>
      </c>
      <c r="C35" s="3">
        <v>787</v>
      </c>
      <c r="D35" s="3">
        <v>796</v>
      </c>
      <c r="E35" s="3">
        <v>772</v>
      </c>
      <c r="F35" s="3">
        <v>730</v>
      </c>
      <c r="G35" s="3">
        <v>499</v>
      </c>
      <c r="H35" s="3">
        <v>461</v>
      </c>
      <c r="I35" s="3">
        <v>759</v>
      </c>
      <c r="J35" s="3">
        <v>678</v>
      </c>
    </row>
    <row r="36" spans="1:11" x14ac:dyDescent="0.25">
      <c r="A36" s="3" t="s">
        <v>21</v>
      </c>
      <c r="B36" s="3">
        <v>496</v>
      </c>
      <c r="C36" s="3">
        <v>534</v>
      </c>
      <c r="D36" s="3">
        <v>540</v>
      </c>
      <c r="E36" s="3">
        <v>549</v>
      </c>
      <c r="F36" s="3">
        <v>512</v>
      </c>
      <c r="G36" s="3">
        <v>384</v>
      </c>
      <c r="H36" s="3">
        <v>398</v>
      </c>
      <c r="I36" s="3">
        <v>526</v>
      </c>
      <c r="J36" s="3">
        <v>487</v>
      </c>
    </row>
    <row r="37" spans="1:11" x14ac:dyDescent="0.25">
      <c r="A37" s="3" t="s">
        <v>22</v>
      </c>
      <c r="B37" s="3">
        <v>363</v>
      </c>
      <c r="C37" s="3">
        <v>408</v>
      </c>
      <c r="D37" s="3">
        <v>411</v>
      </c>
      <c r="E37" s="3">
        <v>411</v>
      </c>
      <c r="F37" s="3">
        <v>394</v>
      </c>
      <c r="G37" s="3">
        <v>328</v>
      </c>
      <c r="H37" s="3">
        <v>334</v>
      </c>
      <c r="I37" s="3">
        <v>397</v>
      </c>
      <c r="J37" s="3">
        <v>379</v>
      </c>
    </row>
    <row r="38" spans="1:11" x14ac:dyDescent="0.25">
      <c r="A38" s="3" t="s">
        <v>23</v>
      </c>
      <c r="B38" s="3">
        <v>292</v>
      </c>
      <c r="C38" s="3">
        <v>331</v>
      </c>
      <c r="D38" s="3">
        <v>340</v>
      </c>
      <c r="E38" s="3">
        <v>350</v>
      </c>
      <c r="F38" s="3">
        <v>324</v>
      </c>
      <c r="G38" s="3">
        <v>297</v>
      </c>
      <c r="H38" s="3">
        <v>259</v>
      </c>
      <c r="I38" s="3">
        <v>327</v>
      </c>
      <c r="J38" s="3">
        <v>313</v>
      </c>
    </row>
    <row r="39" spans="1:11" x14ac:dyDescent="0.25">
      <c r="A39" s="3" t="s">
        <v>24</v>
      </c>
      <c r="B39" s="3">
        <v>220</v>
      </c>
      <c r="C39" s="3">
        <v>264</v>
      </c>
      <c r="D39" s="3">
        <v>266</v>
      </c>
      <c r="E39" s="3">
        <v>301</v>
      </c>
      <c r="F39" s="3">
        <v>299</v>
      </c>
      <c r="G39" s="3">
        <v>277</v>
      </c>
      <c r="H39" s="3">
        <v>186</v>
      </c>
      <c r="I39" s="3">
        <v>270</v>
      </c>
      <c r="J39" s="3">
        <v>259</v>
      </c>
    </row>
    <row r="40" spans="1:11" x14ac:dyDescent="0.25">
      <c r="A40" s="3" t="s">
        <v>25</v>
      </c>
      <c r="B40" s="3">
        <v>114</v>
      </c>
      <c r="C40" s="3">
        <v>139</v>
      </c>
      <c r="D40" s="3">
        <v>140</v>
      </c>
      <c r="E40" s="3">
        <v>171</v>
      </c>
      <c r="F40" s="3">
        <v>223</v>
      </c>
      <c r="G40" s="3">
        <v>230</v>
      </c>
      <c r="H40" s="3">
        <v>107</v>
      </c>
      <c r="I40" s="3">
        <v>157</v>
      </c>
      <c r="J40" s="3">
        <v>161</v>
      </c>
    </row>
    <row r="42" spans="1:11" s="5" customFormat="1" x14ac:dyDescent="0.25">
      <c r="A42" s="5" t="s">
        <v>26</v>
      </c>
      <c r="B42" s="5">
        <f t="shared" ref="B42:J42" si="0">SUM(B17:B40)</f>
        <v>12587</v>
      </c>
      <c r="C42" s="5">
        <f t="shared" si="0"/>
        <v>13510</v>
      </c>
      <c r="D42" s="5">
        <f t="shared" si="0"/>
        <v>13710</v>
      </c>
      <c r="E42" s="5">
        <f t="shared" si="0"/>
        <v>13604</v>
      </c>
      <c r="F42" s="5">
        <f t="shared" si="0"/>
        <v>13276</v>
      </c>
      <c r="G42" s="5">
        <f t="shared" si="0"/>
        <v>9394</v>
      </c>
      <c r="H42" s="5">
        <f t="shared" si="0"/>
        <v>6687</v>
      </c>
      <c r="I42" s="5">
        <f t="shared" si="0"/>
        <v>13337</v>
      </c>
      <c r="J42" s="5">
        <f t="shared" si="0"/>
        <v>11819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4426</v>
      </c>
      <c r="C44" s="1">
        <f t="shared" si="1"/>
        <v>4729</v>
      </c>
      <c r="D44" s="1">
        <f t="shared" si="1"/>
        <v>4816</v>
      </c>
      <c r="E44" s="1">
        <f t="shared" si="1"/>
        <v>4694</v>
      </c>
      <c r="F44" s="1">
        <f t="shared" si="1"/>
        <v>4409</v>
      </c>
      <c r="G44" s="1">
        <f t="shared" si="1"/>
        <v>2948</v>
      </c>
      <c r="H44" s="1">
        <f t="shared" si="1"/>
        <v>2496</v>
      </c>
      <c r="I44" s="1">
        <f t="shared" si="1"/>
        <v>4615</v>
      </c>
      <c r="J44" s="1">
        <f t="shared" si="1"/>
        <v>4070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839</v>
      </c>
      <c r="C46" s="1">
        <f t="shared" ref="C46:J46" si="2">SUM(C39:C40) +SUM(C17:C22)</f>
        <v>935</v>
      </c>
      <c r="D46" s="1">
        <f t="shared" si="2"/>
        <v>960</v>
      </c>
      <c r="E46" s="1">
        <f t="shared" si="2"/>
        <v>1028</v>
      </c>
      <c r="F46" s="1">
        <f t="shared" si="2"/>
        <v>1083</v>
      </c>
      <c r="G46" s="1">
        <f t="shared" si="2"/>
        <v>1022</v>
      </c>
      <c r="H46" s="1">
        <f t="shared" si="2"/>
        <v>813</v>
      </c>
      <c r="I46" s="1">
        <f t="shared" si="2"/>
        <v>969</v>
      </c>
      <c r="J46" s="1">
        <f t="shared" si="2"/>
        <v>956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10744</v>
      </c>
      <c r="C48" s="3">
        <f t="shared" si="3"/>
        <v>11469</v>
      </c>
      <c r="D48" s="3">
        <f t="shared" si="3"/>
        <v>11640</v>
      </c>
      <c r="E48" s="3">
        <f t="shared" si="3"/>
        <v>11468</v>
      </c>
      <c r="F48" s="3">
        <f t="shared" si="3"/>
        <v>11166</v>
      </c>
      <c r="G48" s="3">
        <f t="shared" si="3"/>
        <v>7940</v>
      </c>
      <c r="H48" s="3">
        <f t="shared" si="3"/>
        <v>5551</v>
      </c>
      <c r="I48" s="3">
        <f t="shared" si="3"/>
        <v>11298</v>
      </c>
      <c r="J48" s="3">
        <f t="shared" si="3"/>
        <v>9991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11748</v>
      </c>
      <c r="C50" s="3">
        <f t="shared" si="4"/>
        <v>12575</v>
      </c>
      <c r="D50" s="3">
        <f t="shared" si="4"/>
        <v>12750</v>
      </c>
      <c r="E50" s="3">
        <f t="shared" si="4"/>
        <v>12576</v>
      </c>
      <c r="F50" s="3">
        <f t="shared" si="4"/>
        <v>12193</v>
      </c>
      <c r="G50" s="3">
        <f t="shared" si="4"/>
        <v>8372</v>
      </c>
      <c r="H50" s="3">
        <f t="shared" si="4"/>
        <v>5874</v>
      </c>
      <c r="I50" s="3">
        <f t="shared" si="4"/>
        <v>12368</v>
      </c>
      <c r="J50" s="3">
        <f t="shared" si="4"/>
        <v>10863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5"/>
  <sheetViews>
    <sheetView workbookViewId="0">
      <selection activeCell="B34" sqref="B34"/>
    </sheetView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93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91</v>
      </c>
      <c r="B2">
        <v>6297</v>
      </c>
      <c r="C2">
        <v>6817</v>
      </c>
      <c r="D2">
        <v>6876</v>
      </c>
      <c r="E2">
        <v>6778</v>
      </c>
      <c r="F2">
        <v>6660</v>
      </c>
      <c r="G2">
        <v>4695</v>
      </c>
      <c r="H2">
        <v>3407</v>
      </c>
    </row>
    <row r="3" spans="1:8" x14ac:dyDescent="0.25">
      <c r="A3" t="s">
        <v>92</v>
      </c>
      <c r="B3">
        <v>6290</v>
      </c>
      <c r="C3">
        <v>6692</v>
      </c>
      <c r="D3">
        <v>6832</v>
      </c>
      <c r="E3">
        <v>6828</v>
      </c>
      <c r="F3">
        <v>6614</v>
      </c>
      <c r="G3">
        <v>4701</v>
      </c>
      <c r="H3">
        <v>3276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2023-08-25T13:51:02Z</dcterms:modified>
</cp:coreProperties>
</file>