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<sst xmlns="http://schemas.openxmlformats.org/spreadsheetml/2006/main" count="257" uniqueCount="87">
  <si>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</si>
  <si>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</si>
  <si>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</si>
  <si>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</si>
  <si>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</si>
  <si>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</si>
  <si>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</si>
  <si>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</si>
  <si>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</si>
  <si>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</si>
  <si>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</si>
  <si>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</si>
  <si>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</si>
  <si>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</si>
  <si>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</si>
  <si>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</si>
  <si>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</si>
  <si>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</si>
  <si>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</si>
  <si>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</si>
  <si>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</si>
  <si>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</si>
  <si>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</si>
  <si>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</si>
  <si>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</si>
  <si>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</si>
  <si>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</si>
  <si>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</si>
  <si>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</si>
  <si>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</si>
  <si>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</si>
  <si>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</si>
  <si>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</si>
  <si>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</si>
  <si>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</si>
  <si>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</si>
  <si>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</si>
  <si>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1201 Oberwil Allschwilerstr.</t>
  </si>
  <si>
    <t>DTV</t>
  </si>
  <si>
    <t>Koord. 2608581 / 1263310</t>
  </si>
  <si>
    <t>WOCHENERGEBNISSE</t>
  </si>
  <si>
    <t>Samstag, 1. Januar 2022 bis Samstag, 31. Dezember 2022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</si>
  <si>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</si>
  <si>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</si>
  <si>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</si>
  <si>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</si>
  <si>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</si>
  <si>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</si>
  <si>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</si>
  <si>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</si>
  <si>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</si>
  <si>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</si>
  <si>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</si>
  <si>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</si>
  <si>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</si>
  <si>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</si>
  <si>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</si>
  <si>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</si>
  <si>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</si>
  <si>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</si>
  <si>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</si>
  <si>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</si>
  <si>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</si>
  <si>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</si>
  <si>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</si>
  <si>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</si>
  <si>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</si>
  <si>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</si>
  <si>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</si>
  <si>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</si>
  <si>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</si>
  <si>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</si>
  <si>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</si>
  <si>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</si>
  <si>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</si>
  <si>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</si>
  <si>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</si>
  <si>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1201 Oberwil Allschwilerstr.,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</si>
  <si>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</si>
  <si>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</si>
  <si>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</si>
  <si>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02.07.2022 bis 14.08.2022  Ferien Anfang/Ende,   Schul-Sommerferien 2022</t>
  </si>
  <si>
    <t>01.10.2022 bis 16.10.2022  Ferien Anfang/Ende,   Schul-Herbstferien 2022</t>
  </si>
  <si>
    <t>24.12.2022 bis 08.01.2023  Ferien Anfang/Ende,   Schul-Weihnachtsferien 2022/23</t>
  </si>
  <si>
    <t>von Oberwil</t>
  </si>
  <si>
    <t>nach Oberwil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</si>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</sst>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1201  Oberwil Allschwilerstr.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4203</c:v>
                </c:pt>
                <c:pt idx="1">
                  <c:v>4500</c:v>
                </c:pt>
                <c:pt idx="2">
                  <c:v>4594</c:v>
                </c:pt>
                <c:pt idx="3">
                  <c:v>4519</c:v>
                </c:pt>
                <c:pt idx="4">
                  <c:v>4571</c:v>
                </c:pt>
                <c:pt idx="5">
                  <c:v>3071</c:v>
                </c:pt>
                <c:pt idx="6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D-48C4-A0BE-C7BF4884326A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4336</c:v>
                </c:pt>
                <c:pt idx="1">
                  <c:v>4589</c:v>
                </c:pt>
                <c:pt idx="2">
                  <c:v>4687</c:v>
                </c:pt>
                <c:pt idx="3">
                  <c:v>4600</c:v>
                </c:pt>
                <c:pt idx="4">
                  <c:v>4560</c:v>
                </c:pt>
                <c:pt idx="5">
                  <c:v>3061</c:v>
                </c:pt>
                <c:pt idx="6">
                  <c:v>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D-48C4-A0BE-C7BF4884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40192"/>
        <c:axId val="400945112"/>
      </c:barChart>
      <c:catAx>
        <c:axId val="40094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945112"/>
        <c:crosses val="autoZero"/>
        <c:auto val="1"/>
        <c:lblAlgn val="ctr"/>
        <c:lblOffset val="100"/>
        <c:noMultiLvlLbl val="0"/>
      </c:catAx>
      <c:valAx>
        <c:axId val="400945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94019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320040</xdr:colOff>
      <xdr:row>6</xdr:row>
      <xdr:rowOff>152400</xdr:rowOff>
    </xdr:from>
    <xdr:to>
      <xdr:col>5</xdr:col>
      <xdr:colOff>342600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</xdr:colOff>
      <xdr:row>6</xdr:row>
      <xdr:rowOff>152400</xdr:rowOff>
    </xdr:from>
    <xdr:to>
      <xdr:col>5</xdr:col>
      <xdr:colOff>334980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738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0</xdr:row>
      <xdr:rowOff>152400</xdr:rowOff>
    </xdr:from>
    <xdr:to>
      <xdr:col>11</xdr:col>
      <xdr:colOff>22560</xdr:colOff>
      <xdr:row>4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9840" y="15240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9</v>
      </c>
      <c r="C17" s="3">
        <v>8</v>
      </c>
      <c r="D17" s="3">
        <v>8</v>
      </c>
      <c r="E17" s="3">
        <v>9</v>
      </c>
      <c r="F17" s="3">
        <v>10</v>
      </c>
      <c r="G17" s="3">
        <v>28</v>
      </c>
      <c r="H17" s="3">
        <v>33</v>
      </c>
      <c r="I17" s="3">
        <v>9</v>
      </c>
      <c r="J17" s="3">
        <v>15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5</v>
      </c>
      <c r="C18" s="3">
        <v>5</v>
      </c>
      <c r="D18" s="3">
        <v>4</v>
      </c>
      <c r="E18" s="3">
        <v>4</v>
      </c>
      <c r="F18" s="3">
        <v>5</v>
      </c>
      <c r="G18" s="3">
        <v>16</v>
      </c>
      <c r="H18" s="3">
        <v>19</v>
      </c>
      <c r="I18" s="3">
        <v>5</v>
      </c>
      <c r="J18" s="3">
        <v>8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4</v>
      </c>
      <c r="C19" s="3">
        <v>4</v>
      </c>
      <c r="D19" s="3">
        <v>3</v>
      </c>
      <c r="E19" s="3">
        <v>4</v>
      </c>
      <c r="F19" s="3">
        <v>4</v>
      </c>
      <c r="G19" s="3">
        <v>8</v>
      </c>
      <c r="H19" s="3">
        <v>10</v>
      </c>
      <c r="I19" s="3">
        <v>4</v>
      </c>
      <c r="J19" s="3">
        <v>5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8</v>
      </c>
      <c r="H20" s="2">
        <v>7</v>
      </c>
      <c r="I20" s="2">
        <v>3</v>
      </c>
      <c r="J20" s="2">
        <v>4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15</v>
      </c>
      <c r="C21" s="2">
        <v>14</v>
      </c>
      <c r="D21" s="2">
        <v>14</v>
      </c>
      <c r="E21" s="2">
        <v>13</v>
      </c>
      <c r="F21" s="2">
        <v>14</v>
      </c>
      <c r="G21" s="2">
        <v>8</v>
      </c>
      <c r="H21" s="2">
        <v>6</v>
      </c>
      <c r="I21" s="2">
        <v>14</v>
      </c>
      <c r="J21" s="2">
        <v>12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51</v>
      </c>
      <c r="C22" s="3">
        <v>54</v>
      </c>
      <c r="D22" s="3">
        <v>55</v>
      </c>
      <c r="E22" s="3">
        <v>54</v>
      </c>
      <c r="F22" s="3">
        <v>52</v>
      </c>
      <c r="G22" s="3">
        <v>15</v>
      </c>
      <c r="H22" s="3">
        <v>7</v>
      </c>
      <c r="I22" s="3">
        <v>53</v>
      </c>
      <c r="J22" s="3">
        <v>41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162</v>
      </c>
      <c r="C23" s="3">
        <v>176</v>
      </c>
      <c r="D23" s="3">
        <v>172</v>
      </c>
      <c r="E23" s="3">
        <v>170</v>
      </c>
      <c r="F23" s="3">
        <v>156</v>
      </c>
      <c r="G23" s="3">
        <v>36</v>
      </c>
      <c r="H23" s="3">
        <v>17</v>
      </c>
      <c r="I23" s="3">
        <v>167</v>
      </c>
      <c r="J23" s="3">
        <v>127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338</v>
      </c>
      <c r="C24" s="3">
        <v>374</v>
      </c>
      <c r="D24" s="3">
        <v>359</v>
      </c>
      <c r="E24" s="3">
        <v>360</v>
      </c>
      <c r="F24" s="3">
        <v>327</v>
      </c>
      <c r="G24" s="3">
        <v>72</v>
      </c>
      <c r="H24" s="3">
        <v>28</v>
      </c>
      <c r="I24" s="3">
        <v>352</v>
      </c>
      <c r="J24" s="3">
        <v>265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286</v>
      </c>
      <c r="C25" s="3">
        <v>311</v>
      </c>
      <c r="D25" s="3">
        <v>308</v>
      </c>
      <c r="E25" s="3">
        <v>313</v>
      </c>
      <c r="F25" s="3">
        <v>278</v>
      </c>
      <c r="G25" s="3">
        <v>132</v>
      </c>
      <c r="H25" s="3">
        <v>56</v>
      </c>
      <c r="I25" s="3">
        <v>299</v>
      </c>
      <c r="J25" s="3">
        <v>240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223</v>
      </c>
      <c r="C26" s="3">
        <v>232</v>
      </c>
      <c r="D26" s="3">
        <v>226</v>
      </c>
      <c r="E26" s="3">
        <v>233</v>
      </c>
      <c r="F26" s="3">
        <v>244</v>
      </c>
      <c r="G26" s="3">
        <v>205</v>
      </c>
      <c r="H26" s="3">
        <v>104</v>
      </c>
      <c r="I26" s="3">
        <v>232</v>
      </c>
      <c r="J26" s="3">
        <v>210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215</v>
      </c>
      <c r="C27" s="3">
        <v>228</v>
      </c>
      <c r="D27" s="3">
        <v>227</v>
      </c>
      <c r="E27" s="3">
        <v>233</v>
      </c>
      <c r="F27" s="3">
        <v>254</v>
      </c>
      <c r="G27" s="3">
        <v>239</v>
      </c>
      <c r="H27" s="3">
        <v>136</v>
      </c>
      <c r="I27" s="3">
        <v>232</v>
      </c>
      <c r="J27" s="3">
        <v>219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239</v>
      </c>
      <c r="C28" s="3">
        <v>258</v>
      </c>
      <c r="D28" s="3">
        <v>272</v>
      </c>
      <c r="E28" s="3">
        <v>266</v>
      </c>
      <c r="F28" s="3">
        <v>279</v>
      </c>
      <c r="G28" s="3">
        <v>260</v>
      </c>
      <c r="H28" s="3">
        <v>167</v>
      </c>
      <c r="I28" s="3">
        <v>263</v>
      </c>
      <c r="J28" s="3">
        <v>249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223</v>
      </c>
      <c r="C29" s="3">
        <v>238</v>
      </c>
      <c r="D29" s="3">
        <v>254</v>
      </c>
      <c r="E29" s="3">
        <v>248</v>
      </c>
      <c r="F29" s="3">
        <v>276</v>
      </c>
      <c r="G29" s="3">
        <v>250</v>
      </c>
      <c r="H29" s="3">
        <v>174</v>
      </c>
      <c r="I29" s="3">
        <v>248</v>
      </c>
      <c r="J29" s="3">
        <v>238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262</v>
      </c>
      <c r="C30" s="3">
        <v>285</v>
      </c>
      <c r="D30" s="3">
        <v>300</v>
      </c>
      <c r="E30" s="3">
        <v>280</v>
      </c>
      <c r="F30" s="3">
        <v>300</v>
      </c>
      <c r="G30" s="3">
        <v>262</v>
      </c>
      <c r="H30" s="3">
        <v>181</v>
      </c>
      <c r="I30" s="3">
        <v>285</v>
      </c>
      <c r="J30" s="3">
        <v>267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261</v>
      </c>
      <c r="C31" s="3">
        <v>277</v>
      </c>
      <c r="D31" s="3">
        <v>297</v>
      </c>
      <c r="E31" s="3">
        <v>291</v>
      </c>
      <c r="F31" s="3">
        <v>325</v>
      </c>
      <c r="G31" s="3">
        <v>257</v>
      </c>
      <c r="H31" s="3">
        <v>200</v>
      </c>
      <c r="I31" s="3">
        <v>290</v>
      </c>
      <c r="J31" s="3">
        <v>273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294</v>
      </c>
      <c r="C32" s="3">
        <v>318</v>
      </c>
      <c r="D32" s="3">
        <v>329</v>
      </c>
      <c r="E32" s="3">
        <v>319</v>
      </c>
      <c r="F32" s="3">
        <v>385</v>
      </c>
      <c r="G32" s="3">
        <v>246</v>
      </c>
      <c r="H32" s="3">
        <v>199</v>
      </c>
      <c r="I32" s="3">
        <v>329</v>
      </c>
      <c r="J32" s="3">
        <v>298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440</v>
      </c>
      <c r="C33" s="3">
        <v>456</v>
      </c>
      <c r="D33" s="3">
        <v>474</v>
      </c>
      <c r="E33" s="3">
        <v>459</v>
      </c>
      <c r="F33" s="3">
        <v>459</v>
      </c>
      <c r="G33" s="3">
        <v>242</v>
      </c>
      <c r="H33" s="3">
        <v>213</v>
      </c>
      <c r="I33" s="3">
        <v>457</v>
      </c>
      <c r="J33" s="3">
        <v>391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464</v>
      </c>
      <c r="C34" s="3">
        <v>489</v>
      </c>
      <c r="D34" s="3">
        <v>492</v>
      </c>
      <c r="E34" s="3">
        <v>485</v>
      </c>
      <c r="F34" s="3">
        <v>418</v>
      </c>
      <c r="G34" s="3">
        <v>227</v>
      </c>
      <c r="H34" s="3">
        <v>190</v>
      </c>
      <c r="I34" s="3">
        <v>469</v>
      </c>
      <c r="J34" s="3">
        <v>394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297</v>
      </c>
      <c r="C35" s="3">
        <v>332</v>
      </c>
      <c r="D35" s="3">
        <v>333</v>
      </c>
      <c r="E35" s="3">
        <v>320</v>
      </c>
      <c r="F35" s="3">
        <v>306</v>
      </c>
      <c r="G35" s="3">
        <v>173</v>
      </c>
      <c r="H35" s="3">
        <v>145</v>
      </c>
      <c r="I35" s="3">
        <v>318</v>
      </c>
      <c r="J35" s="3">
        <v>272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171</v>
      </c>
      <c r="C36" s="3">
        <v>172</v>
      </c>
      <c r="D36" s="3">
        <v>178</v>
      </c>
      <c r="E36" s="3">
        <v>172</v>
      </c>
      <c r="F36" s="3">
        <v>170</v>
      </c>
      <c r="G36" s="3">
        <v>110</v>
      </c>
      <c r="H36" s="3">
        <v>107</v>
      </c>
      <c r="I36" s="3">
        <v>173</v>
      </c>
      <c r="J36" s="3">
        <v>154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101</v>
      </c>
      <c r="C37" s="3">
        <v>110</v>
      </c>
      <c r="D37" s="3">
        <v>109</v>
      </c>
      <c r="E37" s="3">
        <v>105</v>
      </c>
      <c r="F37" s="3">
        <v>107</v>
      </c>
      <c r="G37" s="3">
        <v>84</v>
      </c>
      <c r="H37" s="3">
        <v>87</v>
      </c>
      <c r="I37" s="3">
        <v>106</v>
      </c>
      <c r="J37" s="3">
        <v>100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71</v>
      </c>
      <c r="C38" s="3">
        <v>78</v>
      </c>
      <c r="D38" s="3">
        <v>83</v>
      </c>
      <c r="E38" s="3">
        <v>78</v>
      </c>
      <c r="F38" s="3">
        <v>78</v>
      </c>
      <c r="G38" s="3">
        <v>70</v>
      </c>
      <c r="H38" s="3">
        <v>62</v>
      </c>
      <c r="I38" s="3">
        <v>78</v>
      </c>
      <c r="J38" s="3">
        <v>74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48</v>
      </c>
      <c r="C39" s="3">
        <v>57</v>
      </c>
      <c r="D39" s="3">
        <v>67</v>
      </c>
      <c r="E39" s="3">
        <v>66</v>
      </c>
      <c r="F39" s="3">
        <v>72</v>
      </c>
      <c r="G39" s="3">
        <v>67</v>
      </c>
      <c r="H39" s="3">
        <v>38</v>
      </c>
      <c r="I39" s="3">
        <v>62</v>
      </c>
      <c r="J39" s="3">
        <v>59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22</v>
      </c>
      <c r="C40" s="3">
        <v>25</v>
      </c>
      <c r="D40" s="3">
        <v>28</v>
      </c>
      <c r="E40" s="3">
        <v>32</v>
      </c>
      <c r="F40" s="3">
        <v>49</v>
      </c>
      <c r="G40" s="3">
        <v>55</v>
      </c>
      <c r="H40" s="3">
        <v>18</v>
      </c>
      <c r="I40" s="3">
        <v>31</v>
      </c>
      <c r="J40" s="3">
        <v>33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4204</v>
      </c>
      <c r="C42" s="5">
        <f t="shared" si="0"/>
        <v>4504</v>
      </c>
      <c r="D42" s="5">
        <f t="shared" si="0"/>
        <v>4595</v>
      </c>
      <c r="E42" s="5">
        <f t="shared" si="0"/>
        <v>4517</v>
      </c>
      <c r="F42" s="5">
        <f t="shared" si="0"/>
        <v>4571</v>
      </c>
      <c r="G42" s="5">
        <f t="shared" si="0"/>
        <v>3070</v>
      </c>
      <c r="H42" s="5">
        <f t="shared" si="0"/>
        <v>2204</v>
      </c>
      <c r="I42" s="5">
        <f t="shared" si="0"/>
        <v>4479</v>
      </c>
      <c r="J42" s="5">
        <f t="shared" si="0"/>
        <v>3948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1666</v>
      </c>
      <c r="C44" s="1">
        <f t="shared" si="1"/>
        <v>1767</v>
      </c>
      <c r="D44" s="1">
        <f t="shared" si="1"/>
        <v>1806</v>
      </c>
      <c r="E44" s="1">
        <f t="shared" si="1"/>
        <v>1755</v>
      </c>
      <c r="F44" s="1">
        <f t="shared" si="1"/>
        <v>1738</v>
      </c>
      <c r="G44" s="1">
        <f t="shared" si="1"/>
        <v>998</v>
      </c>
      <c r="H44" s="1">
        <f t="shared" si="1"/>
        <v>854</v>
      </c>
      <c r="I44" s="1">
        <f t="shared" si="1"/>
        <v>1746</v>
      </c>
      <c r="J44" s="1">
        <f t="shared" si="1"/>
        <v>1509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157</v>
      </c>
      <c r="C46" s="1">
        <f t="shared" ref="C46:J46" si="2">SUM(C39:C40) +SUM(C17:C22)</f>
        <v>170</v>
      </c>
      <c r="D46" s="1">
        <f t="shared" si="2"/>
        <v>182</v>
      </c>
      <c r="E46" s="1">
        <f t="shared" si="2"/>
        <v>185</v>
      </c>
      <c r="F46" s="1">
        <f t="shared" si="2"/>
        <v>209</v>
      </c>
      <c r="G46" s="1">
        <f t="shared" si="2"/>
        <v>205</v>
      </c>
      <c r="H46" s="1">
        <f t="shared" si="2"/>
        <v>138</v>
      </c>
      <c r="I46" s="1">
        <f t="shared" si="2"/>
        <v>181</v>
      </c>
      <c r="J46" s="1">
        <f t="shared" si="2"/>
        <v>177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3814</v>
      </c>
      <c r="C48" s="3">
        <f t="shared" si="3"/>
        <v>4080</v>
      </c>
      <c r="D48" s="3">
        <f t="shared" si="3"/>
        <v>4158</v>
      </c>
      <c r="E48" s="3">
        <f t="shared" si="3"/>
        <v>4084</v>
      </c>
      <c r="F48" s="3">
        <f t="shared" si="3"/>
        <v>4128</v>
      </c>
      <c r="G48" s="3">
        <f t="shared" si="3"/>
        <v>2759</v>
      </c>
      <c r="H48" s="3">
        <f t="shared" si="3"/>
        <v>1987</v>
      </c>
      <c r="I48" s="3">
        <f t="shared" si="3"/>
        <v>4053</v>
      </c>
      <c r="J48" s="3">
        <f t="shared" si="3"/>
        <v>3570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4047</v>
      </c>
      <c r="C50" s="3">
        <f t="shared" si="4"/>
        <v>4334</v>
      </c>
      <c r="D50" s="3">
        <f t="shared" si="4"/>
        <v>4413</v>
      </c>
      <c r="E50" s="3">
        <f t="shared" si="4"/>
        <v>4332</v>
      </c>
      <c r="F50" s="3">
        <f t="shared" si="4"/>
        <v>4362</v>
      </c>
      <c r="G50" s="3">
        <f t="shared" si="4"/>
        <v>2865</v>
      </c>
      <c r="H50" s="3">
        <f t="shared" si="4"/>
        <v>2066</v>
      </c>
      <c r="I50" s="3">
        <f t="shared" si="4"/>
        <v>4298</v>
      </c>
      <c r="J50" s="3">
        <f t="shared" si="4"/>
        <v>3771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10</v>
      </c>
      <c r="C88" s="3">
        <v>8</v>
      </c>
      <c r="D88" s="3">
        <v>10</v>
      </c>
      <c r="E88" s="3">
        <v>10</v>
      </c>
      <c r="F88" s="3">
        <v>13</v>
      </c>
      <c r="G88" s="3">
        <v>34</v>
      </c>
      <c r="H88" s="3">
        <v>35</v>
      </c>
      <c r="I88" s="3">
        <v>10</v>
      </c>
      <c r="J88" s="3">
        <v>17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4</v>
      </c>
      <c r="C89" s="3">
        <v>4</v>
      </c>
      <c r="D89" s="3">
        <v>4</v>
      </c>
      <c r="E89" s="3">
        <v>5</v>
      </c>
      <c r="F89" s="3">
        <v>6</v>
      </c>
      <c r="G89" s="3">
        <v>18</v>
      </c>
      <c r="H89" s="3">
        <v>20</v>
      </c>
      <c r="I89" s="3">
        <v>5</v>
      </c>
      <c r="J89" s="3">
        <v>9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3</v>
      </c>
      <c r="C90" s="3">
        <v>2</v>
      </c>
      <c r="D90" s="3">
        <v>2</v>
      </c>
      <c r="E90" s="3">
        <v>3</v>
      </c>
      <c r="F90" s="3">
        <v>5</v>
      </c>
      <c r="G90" s="3">
        <v>12</v>
      </c>
      <c r="H90" s="3">
        <v>12</v>
      </c>
      <c r="I90" s="3">
        <v>3</v>
      </c>
      <c r="J90" s="3">
        <v>6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6</v>
      </c>
      <c r="C91" s="2">
        <v>6</v>
      </c>
      <c r="D91" s="2">
        <v>5</v>
      </c>
      <c r="E91" s="2">
        <v>6</v>
      </c>
      <c r="F91" s="2">
        <v>4</v>
      </c>
      <c r="G91" s="2">
        <v>8</v>
      </c>
      <c r="H91" s="2">
        <v>9</v>
      </c>
      <c r="I91" s="2">
        <v>6</v>
      </c>
      <c r="J91" s="2">
        <v>6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22</v>
      </c>
      <c r="C92" s="2">
        <v>23</v>
      </c>
      <c r="D92" s="2">
        <v>21</v>
      </c>
      <c r="E92" s="2">
        <v>20</v>
      </c>
      <c r="F92" s="2">
        <v>20</v>
      </c>
      <c r="G92" s="2">
        <v>9</v>
      </c>
      <c r="H92" s="2">
        <v>6</v>
      </c>
      <c r="I92" s="2">
        <v>21</v>
      </c>
      <c r="J92" s="2">
        <v>17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94</v>
      </c>
      <c r="C93" s="3">
        <v>100</v>
      </c>
      <c r="D93" s="3">
        <v>101</v>
      </c>
      <c r="E93" s="3">
        <v>98</v>
      </c>
      <c r="F93" s="3">
        <v>98</v>
      </c>
      <c r="G93" s="3">
        <v>33</v>
      </c>
      <c r="H93" s="3">
        <v>8</v>
      </c>
      <c r="I93" s="3">
        <v>98</v>
      </c>
      <c r="J93" s="3">
        <v>76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369</v>
      </c>
      <c r="C94" s="3">
        <v>392</v>
      </c>
      <c r="D94" s="3">
        <v>374</v>
      </c>
      <c r="E94" s="3">
        <v>370</v>
      </c>
      <c r="F94" s="3">
        <v>339</v>
      </c>
      <c r="G94" s="3">
        <v>47</v>
      </c>
      <c r="H94" s="3">
        <v>20</v>
      </c>
      <c r="I94" s="3">
        <v>369</v>
      </c>
      <c r="J94" s="3">
        <v>272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374</v>
      </c>
      <c r="C95" s="3">
        <v>415</v>
      </c>
      <c r="D95" s="3">
        <v>403</v>
      </c>
      <c r="E95" s="3">
        <v>407</v>
      </c>
      <c r="F95" s="3">
        <v>361</v>
      </c>
      <c r="G95" s="3">
        <v>73</v>
      </c>
      <c r="H95" s="3">
        <v>24</v>
      </c>
      <c r="I95" s="3">
        <v>392</v>
      </c>
      <c r="J95" s="3">
        <v>293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267</v>
      </c>
      <c r="C96" s="3">
        <v>290</v>
      </c>
      <c r="D96" s="3">
        <v>264</v>
      </c>
      <c r="E96" s="3">
        <v>281</v>
      </c>
      <c r="F96" s="3">
        <v>257</v>
      </c>
      <c r="G96" s="3">
        <v>125</v>
      </c>
      <c r="H96" s="3">
        <v>48</v>
      </c>
      <c r="I96" s="3">
        <v>272</v>
      </c>
      <c r="J96" s="3">
        <v>218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212</v>
      </c>
      <c r="C97" s="3">
        <v>231</v>
      </c>
      <c r="D97" s="3">
        <v>226</v>
      </c>
      <c r="E97" s="3">
        <v>232</v>
      </c>
      <c r="F97" s="3">
        <v>233</v>
      </c>
      <c r="G97" s="3">
        <v>181</v>
      </c>
      <c r="H97" s="3">
        <v>98</v>
      </c>
      <c r="I97" s="3">
        <v>227</v>
      </c>
      <c r="J97" s="3">
        <v>202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216</v>
      </c>
      <c r="C98" s="3">
        <v>229</v>
      </c>
      <c r="D98" s="3">
        <v>234</v>
      </c>
      <c r="E98" s="3">
        <v>234</v>
      </c>
      <c r="F98" s="3">
        <v>250</v>
      </c>
      <c r="G98" s="3">
        <v>223</v>
      </c>
      <c r="H98" s="3">
        <v>142</v>
      </c>
      <c r="I98" s="3">
        <v>233</v>
      </c>
      <c r="J98" s="3">
        <v>218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246</v>
      </c>
      <c r="C99" s="3">
        <v>254</v>
      </c>
      <c r="D99" s="3">
        <v>278</v>
      </c>
      <c r="E99" s="3">
        <v>285</v>
      </c>
      <c r="F99" s="3">
        <v>288</v>
      </c>
      <c r="G99" s="3">
        <v>251</v>
      </c>
      <c r="H99" s="3">
        <v>174</v>
      </c>
      <c r="I99" s="3">
        <v>270</v>
      </c>
      <c r="J99" s="3">
        <v>253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235</v>
      </c>
      <c r="C100" s="3">
        <v>249</v>
      </c>
      <c r="D100" s="3">
        <v>258</v>
      </c>
      <c r="E100" s="3">
        <v>264</v>
      </c>
      <c r="F100" s="3">
        <v>275</v>
      </c>
      <c r="G100" s="3">
        <v>244</v>
      </c>
      <c r="H100" s="3">
        <v>182</v>
      </c>
      <c r="I100" s="3">
        <v>256</v>
      </c>
      <c r="J100" s="3">
        <v>244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251</v>
      </c>
      <c r="C101" s="3">
        <v>262</v>
      </c>
      <c r="D101" s="3">
        <v>274</v>
      </c>
      <c r="E101" s="3">
        <v>266</v>
      </c>
      <c r="F101" s="3">
        <v>281</v>
      </c>
      <c r="G101" s="3">
        <v>245</v>
      </c>
      <c r="H101" s="3">
        <v>184</v>
      </c>
      <c r="I101" s="3">
        <v>267</v>
      </c>
      <c r="J101" s="3">
        <v>252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256</v>
      </c>
      <c r="C102" s="3">
        <v>267</v>
      </c>
      <c r="D102" s="3">
        <v>280</v>
      </c>
      <c r="E102" s="3">
        <v>271</v>
      </c>
      <c r="F102" s="3">
        <v>296</v>
      </c>
      <c r="G102" s="3">
        <v>258</v>
      </c>
      <c r="H102" s="3">
        <v>204</v>
      </c>
      <c r="I102" s="3">
        <v>274</v>
      </c>
      <c r="J102" s="3">
        <v>262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278</v>
      </c>
      <c r="C103" s="3">
        <v>277</v>
      </c>
      <c r="D103" s="3">
        <v>299</v>
      </c>
      <c r="E103" s="3">
        <v>283</v>
      </c>
      <c r="F103" s="3">
        <v>322</v>
      </c>
      <c r="G103" s="3">
        <v>244</v>
      </c>
      <c r="H103" s="3">
        <v>211</v>
      </c>
      <c r="I103" s="3">
        <v>292</v>
      </c>
      <c r="J103" s="3">
        <v>273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369</v>
      </c>
      <c r="C104" s="3">
        <v>379</v>
      </c>
      <c r="D104" s="3">
        <v>398</v>
      </c>
      <c r="E104" s="3">
        <v>376</v>
      </c>
      <c r="F104" s="3">
        <v>383</v>
      </c>
      <c r="G104" s="3">
        <v>245</v>
      </c>
      <c r="H104" s="3">
        <v>210</v>
      </c>
      <c r="I104" s="3">
        <v>381</v>
      </c>
      <c r="J104" s="3">
        <v>337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395</v>
      </c>
      <c r="C105" s="3">
        <v>418</v>
      </c>
      <c r="D105" s="3">
        <v>430</v>
      </c>
      <c r="E105" s="3">
        <v>407</v>
      </c>
      <c r="F105" s="3">
        <v>365</v>
      </c>
      <c r="G105" s="3">
        <v>231</v>
      </c>
      <c r="H105" s="3">
        <v>195</v>
      </c>
      <c r="I105" s="3">
        <v>403</v>
      </c>
      <c r="J105" s="3">
        <v>348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269</v>
      </c>
      <c r="C106" s="3">
        <v>287</v>
      </c>
      <c r="D106" s="3">
        <v>297</v>
      </c>
      <c r="E106" s="3">
        <v>281</v>
      </c>
      <c r="F106" s="3">
        <v>256</v>
      </c>
      <c r="G106" s="3">
        <v>173</v>
      </c>
      <c r="H106" s="3">
        <v>150</v>
      </c>
      <c r="I106" s="3">
        <v>278</v>
      </c>
      <c r="J106" s="3">
        <v>244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167</v>
      </c>
      <c r="C107" s="3">
        <v>171</v>
      </c>
      <c r="D107" s="3">
        <v>186</v>
      </c>
      <c r="E107" s="3">
        <v>170</v>
      </c>
      <c r="F107" s="3">
        <v>160</v>
      </c>
      <c r="G107" s="3">
        <v>113</v>
      </c>
      <c r="H107" s="3">
        <v>109</v>
      </c>
      <c r="I107" s="3">
        <v>171</v>
      </c>
      <c r="J107" s="3">
        <v>154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119</v>
      </c>
      <c r="C108" s="3">
        <v>129</v>
      </c>
      <c r="D108" s="3">
        <v>134</v>
      </c>
      <c r="E108" s="3">
        <v>123</v>
      </c>
      <c r="F108" s="3">
        <v>113</v>
      </c>
      <c r="G108" s="3">
        <v>83</v>
      </c>
      <c r="H108" s="3">
        <v>91</v>
      </c>
      <c r="I108" s="3">
        <v>123</v>
      </c>
      <c r="J108" s="3">
        <v>113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86</v>
      </c>
      <c r="C109" s="3">
        <v>92</v>
      </c>
      <c r="D109" s="3">
        <v>98</v>
      </c>
      <c r="E109" s="3">
        <v>100</v>
      </c>
      <c r="F109" s="3">
        <v>90</v>
      </c>
      <c r="G109" s="3">
        <v>75</v>
      </c>
      <c r="H109" s="3">
        <v>66</v>
      </c>
      <c r="I109" s="3">
        <v>93</v>
      </c>
      <c r="J109" s="3">
        <v>87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66</v>
      </c>
      <c r="C110" s="3">
        <v>74</v>
      </c>
      <c r="D110" s="3">
        <v>75</v>
      </c>
      <c r="E110" s="3">
        <v>75</v>
      </c>
      <c r="F110" s="3">
        <v>84</v>
      </c>
      <c r="G110" s="3">
        <v>73</v>
      </c>
      <c r="H110" s="3">
        <v>41</v>
      </c>
      <c r="I110" s="3">
        <v>75</v>
      </c>
      <c r="J110" s="3">
        <v>70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24</v>
      </c>
      <c r="C111" s="3">
        <v>30</v>
      </c>
      <c r="D111" s="3">
        <v>35</v>
      </c>
      <c r="E111" s="3">
        <v>36</v>
      </c>
      <c r="F111" s="3">
        <v>63</v>
      </c>
      <c r="G111" s="3">
        <v>63</v>
      </c>
      <c r="H111" s="3">
        <v>23</v>
      </c>
      <c r="I111" s="3">
        <v>37</v>
      </c>
      <c r="J111" s="3">
        <v>39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4338</v>
      </c>
      <c r="C113" s="5">
        <f t="shared" si="5"/>
        <v>4589</v>
      </c>
      <c r="D113" s="5">
        <f t="shared" si="5"/>
        <v>4686</v>
      </c>
      <c r="E113" s="5">
        <f t="shared" si="5"/>
        <v>4603</v>
      </c>
      <c r="F113" s="5">
        <f t="shared" si="5"/>
        <v>4562</v>
      </c>
      <c r="G113" s="5">
        <f t="shared" si="5"/>
        <v>3061</v>
      </c>
      <c r="H113" s="5">
        <f t="shared" si="5"/>
        <v>2262</v>
      </c>
      <c r="I113" s="5">
        <f t="shared" si="5"/>
        <v>4556</v>
      </c>
      <c r="J113" s="5">
        <f t="shared" si="5"/>
        <v>4010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1478</v>
      </c>
      <c r="C115" s="1">
        <f t="shared" si="6"/>
        <v>1532</v>
      </c>
      <c r="D115" s="1">
        <f t="shared" si="6"/>
        <v>1610</v>
      </c>
      <c r="E115" s="1">
        <f t="shared" si="6"/>
        <v>1517</v>
      </c>
      <c r="F115" s="1">
        <f t="shared" si="6"/>
        <v>1486</v>
      </c>
      <c r="G115" s="1">
        <f t="shared" si="6"/>
        <v>1006</v>
      </c>
      <c r="H115" s="1">
        <f t="shared" si="6"/>
        <v>875</v>
      </c>
      <c r="I115" s="1">
        <f t="shared" si="6"/>
        <v>1525</v>
      </c>
      <c r="J115" s="1">
        <f t="shared" si="6"/>
        <v>1356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229</v>
      </c>
      <c r="C117" s="1">
        <f t="shared" ref="C117:J117" si="7">SUM(C110:C111) +SUM(C88:C93)</f>
        <v>247</v>
      </c>
      <c r="D117" s="1">
        <f t="shared" si="7"/>
        <v>253</v>
      </c>
      <c r="E117" s="1">
        <f t="shared" si="7"/>
        <v>253</v>
      </c>
      <c r="F117" s="1">
        <f t="shared" si="7"/>
        <v>293</v>
      </c>
      <c r="G117" s="1">
        <f t="shared" si="7"/>
        <v>250</v>
      </c>
      <c r="H117" s="1">
        <f t="shared" si="7"/>
        <v>154</v>
      </c>
      <c r="I117" s="1">
        <f t="shared" si="7"/>
        <v>255</v>
      </c>
      <c r="J117" s="1">
        <f t="shared" si="7"/>
        <v>240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3654</v>
      </c>
      <c r="C119" s="3">
        <f t="shared" si="8"/>
        <v>3858</v>
      </c>
      <c r="D119" s="3">
        <f t="shared" si="8"/>
        <v>3961</v>
      </c>
      <c r="E119" s="3">
        <f t="shared" si="8"/>
        <v>3880</v>
      </c>
      <c r="F119" s="3">
        <f t="shared" si="8"/>
        <v>3840</v>
      </c>
      <c r="G119" s="3">
        <f t="shared" si="8"/>
        <v>2689</v>
      </c>
      <c r="H119" s="3">
        <f t="shared" si="8"/>
        <v>2022</v>
      </c>
      <c r="I119" s="3">
        <f t="shared" si="8"/>
        <v>3839</v>
      </c>
      <c r="J119" s="3">
        <f t="shared" si="8"/>
        <v>3411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4109</v>
      </c>
      <c r="C121" s="3">
        <f t="shared" si="9"/>
        <v>4342</v>
      </c>
      <c r="D121" s="3">
        <f t="shared" si="9"/>
        <v>4433</v>
      </c>
      <c r="E121" s="3">
        <f t="shared" si="9"/>
        <v>4350</v>
      </c>
      <c r="F121" s="3">
        <f t="shared" si="9"/>
        <v>4269</v>
      </c>
      <c r="G121" s="3">
        <f t="shared" si="9"/>
        <v>2811</v>
      </c>
      <c r="H121" s="3">
        <f t="shared" si="9"/>
        <v>2108</v>
      </c>
      <c r="I121" s="3">
        <f t="shared" si="9"/>
        <v>4301</v>
      </c>
      <c r="J121" s="3">
        <f t="shared" si="9"/>
        <v>3770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10:F10"/>
    <mergeCell ref="G10:J10"/>
    <mergeCell ref="G1:J1"/>
    <mergeCell ref="A6:F6"/>
    <mergeCell ref="I6:J6"/>
    <mergeCell ref="A8:C8"/>
    <mergeCell ref="D8:J8"/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16:12&amp;C&amp;6HR/HR/LEER/LEER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19</v>
      </c>
      <c r="C17" s="3">
        <v>16</v>
      </c>
      <c r="D17" s="3">
        <v>18</v>
      </c>
      <c r="E17" s="3">
        <v>19</v>
      </c>
      <c r="F17" s="3">
        <v>23</v>
      </c>
      <c r="G17" s="3">
        <v>62</v>
      </c>
      <c r="H17" s="3">
        <v>68</v>
      </c>
      <c r="I17" s="3">
        <v>19</v>
      </c>
      <c r="J17" s="3">
        <v>32</v>
      </c>
    </row>
    <row r="18" spans="1:10" x14ac:dyDescent="0.25">
      <c r="A18" s="3" t="s">
        <v>3</v>
      </c>
      <c r="B18" s="3">
        <v>9</v>
      </c>
      <c r="C18" s="3">
        <v>9</v>
      </c>
      <c r="D18" s="3">
        <v>8</v>
      </c>
      <c r="E18" s="3">
        <v>9</v>
      </c>
      <c r="F18" s="3">
        <v>11</v>
      </c>
      <c r="G18" s="3">
        <v>34</v>
      </c>
      <c r="H18" s="3">
        <v>39</v>
      </c>
      <c r="I18" s="3">
        <v>10</v>
      </c>
      <c r="J18" s="3">
        <v>17</v>
      </c>
    </row>
    <row r="19" spans="1:10" x14ac:dyDescent="0.25">
      <c r="A19" s="3" t="s">
        <v>4</v>
      </c>
      <c r="B19" s="3">
        <v>7</v>
      </c>
      <c r="C19" s="3">
        <v>6</v>
      </c>
      <c r="D19" s="3">
        <v>5</v>
      </c>
      <c r="E19" s="3">
        <v>7</v>
      </c>
      <c r="F19" s="3">
        <v>9</v>
      </c>
      <c r="G19" s="3">
        <v>20</v>
      </c>
      <c r="H19" s="3">
        <v>22</v>
      </c>
      <c r="I19" s="3">
        <v>7</v>
      </c>
      <c r="J19" s="3">
        <v>11</v>
      </c>
    </row>
    <row r="20" spans="1:10" x14ac:dyDescent="0.25">
      <c r="A20" s="4" t="s">
        <v>5</v>
      </c>
      <c r="B20" s="2">
        <v>9</v>
      </c>
      <c r="C20" s="2">
        <v>9</v>
      </c>
      <c r="D20" s="2">
        <v>8</v>
      </c>
      <c r="E20" s="2">
        <v>9</v>
      </c>
      <c r="F20" s="2">
        <v>7</v>
      </c>
      <c r="G20" s="2">
        <v>16</v>
      </c>
      <c r="H20" s="2">
        <v>16</v>
      </c>
      <c r="I20" s="2">
        <v>9</v>
      </c>
      <c r="J20" s="2">
        <v>10</v>
      </c>
    </row>
    <row r="21" spans="1:10" x14ac:dyDescent="0.25">
      <c r="A21" s="4" t="s">
        <v>6</v>
      </c>
      <c r="B21" s="2">
        <v>37</v>
      </c>
      <c r="C21" s="2">
        <v>37</v>
      </c>
      <c r="D21" s="2">
        <v>35</v>
      </c>
      <c r="E21" s="2">
        <v>33</v>
      </c>
      <c r="F21" s="2">
        <v>34</v>
      </c>
      <c r="G21" s="2">
        <v>17</v>
      </c>
      <c r="H21" s="2">
        <v>12</v>
      </c>
      <c r="I21" s="2">
        <v>35</v>
      </c>
      <c r="J21" s="2">
        <v>29</v>
      </c>
    </row>
    <row r="22" spans="1:10" x14ac:dyDescent="0.25">
      <c r="A22" s="3" t="s">
        <v>7</v>
      </c>
      <c r="B22" s="3">
        <v>145</v>
      </c>
      <c r="C22" s="3">
        <v>154</v>
      </c>
      <c r="D22" s="3">
        <v>156</v>
      </c>
      <c r="E22" s="3">
        <v>152</v>
      </c>
      <c r="F22" s="3">
        <v>150</v>
      </c>
      <c r="G22" s="3">
        <v>48</v>
      </c>
      <c r="H22" s="3">
        <v>15</v>
      </c>
      <c r="I22" s="3">
        <v>151</v>
      </c>
      <c r="J22" s="3">
        <v>117</v>
      </c>
    </row>
    <row r="23" spans="1:10" x14ac:dyDescent="0.25">
      <c r="A23" s="3" t="s">
        <v>8</v>
      </c>
      <c r="B23" s="3">
        <v>531</v>
      </c>
      <c r="C23" s="3">
        <v>568</v>
      </c>
      <c r="D23" s="3">
        <v>546</v>
      </c>
      <c r="E23" s="3">
        <v>540</v>
      </c>
      <c r="F23" s="3">
        <v>495</v>
      </c>
      <c r="G23" s="3">
        <v>83</v>
      </c>
      <c r="H23" s="3">
        <v>37</v>
      </c>
      <c r="I23" s="3">
        <v>536</v>
      </c>
      <c r="J23" s="3">
        <v>399</v>
      </c>
    </row>
    <row r="24" spans="1:10" x14ac:dyDescent="0.25">
      <c r="A24" s="3" t="s">
        <v>9</v>
      </c>
      <c r="B24" s="3">
        <v>712</v>
      </c>
      <c r="C24" s="3">
        <v>789</v>
      </c>
      <c r="D24" s="3">
        <v>762</v>
      </c>
      <c r="E24" s="3">
        <v>767</v>
      </c>
      <c r="F24" s="3">
        <v>688</v>
      </c>
      <c r="G24" s="3">
        <v>145</v>
      </c>
      <c r="H24" s="3">
        <v>52</v>
      </c>
      <c r="I24" s="3">
        <v>744</v>
      </c>
      <c r="J24" s="3">
        <v>558</v>
      </c>
    </row>
    <row r="25" spans="1:10" x14ac:dyDescent="0.25">
      <c r="A25" s="3" t="s">
        <v>10</v>
      </c>
      <c r="B25" s="3">
        <v>553</v>
      </c>
      <c r="C25" s="3">
        <v>601</v>
      </c>
      <c r="D25" s="3">
        <v>572</v>
      </c>
      <c r="E25" s="3">
        <v>594</v>
      </c>
      <c r="F25" s="3">
        <v>535</v>
      </c>
      <c r="G25" s="3">
        <v>257</v>
      </c>
      <c r="H25" s="3">
        <v>104</v>
      </c>
      <c r="I25" s="3">
        <v>571</v>
      </c>
      <c r="J25" s="3">
        <v>458</v>
      </c>
    </row>
    <row r="26" spans="1:10" x14ac:dyDescent="0.25">
      <c r="A26" s="3" t="s">
        <v>11</v>
      </c>
      <c r="B26" s="3">
        <v>435</v>
      </c>
      <c r="C26" s="3">
        <v>463</v>
      </c>
      <c r="D26" s="3">
        <v>452</v>
      </c>
      <c r="E26" s="3">
        <v>465</v>
      </c>
      <c r="F26" s="3">
        <v>477</v>
      </c>
      <c r="G26" s="3">
        <v>386</v>
      </c>
      <c r="H26" s="3">
        <v>202</v>
      </c>
      <c r="I26" s="3">
        <v>459</v>
      </c>
      <c r="J26" s="3">
        <v>412</v>
      </c>
    </row>
    <row r="27" spans="1:10" x14ac:dyDescent="0.25">
      <c r="A27" s="3" t="s">
        <v>12</v>
      </c>
      <c r="B27" s="3">
        <v>431</v>
      </c>
      <c r="C27" s="3">
        <v>457</v>
      </c>
      <c r="D27" s="3">
        <v>461</v>
      </c>
      <c r="E27" s="3">
        <v>467</v>
      </c>
      <c r="F27" s="3">
        <v>504</v>
      </c>
      <c r="G27" s="3">
        <v>462</v>
      </c>
      <c r="H27" s="3">
        <v>278</v>
      </c>
      <c r="I27" s="3">
        <v>465</v>
      </c>
      <c r="J27" s="3">
        <v>437</v>
      </c>
    </row>
    <row r="28" spans="1:10" x14ac:dyDescent="0.25">
      <c r="A28" s="3" t="s">
        <v>13</v>
      </c>
      <c r="B28" s="3">
        <v>485</v>
      </c>
      <c r="C28" s="3">
        <v>512</v>
      </c>
      <c r="D28" s="3">
        <v>550</v>
      </c>
      <c r="E28" s="3">
        <v>551</v>
      </c>
      <c r="F28" s="3">
        <v>567</v>
      </c>
      <c r="G28" s="3">
        <v>511</v>
      </c>
      <c r="H28" s="3">
        <v>341</v>
      </c>
      <c r="I28" s="3">
        <v>533</v>
      </c>
      <c r="J28" s="3">
        <v>502</v>
      </c>
    </row>
    <row r="29" spans="1:10" x14ac:dyDescent="0.25">
      <c r="A29" s="3" t="s">
        <v>14</v>
      </c>
      <c r="B29" s="3">
        <v>458</v>
      </c>
      <c r="C29" s="3">
        <v>487</v>
      </c>
      <c r="D29" s="3">
        <v>512</v>
      </c>
      <c r="E29" s="3">
        <v>512</v>
      </c>
      <c r="F29" s="3">
        <v>551</v>
      </c>
      <c r="G29" s="3">
        <v>494</v>
      </c>
      <c r="H29" s="3">
        <v>356</v>
      </c>
      <c r="I29" s="3">
        <v>504</v>
      </c>
      <c r="J29" s="3">
        <v>482</v>
      </c>
    </row>
    <row r="30" spans="1:10" x14ac:dyDescent="0.25">
      <c r="A30" s="3" t="s">
        <v>15</v>
      </c>
      <c r="B30" s="3">
        <v>513</v>
      </c>
      <c r="C30" s="3">
        <v>547</v>
      </c>
      <c r="D30" s="3">
        <v>574</v>
      </c>
      <c r="E30" s="3">
        <v>546</v>
      </c>
      <c r="F30" s="3">
        <v>581</v>
      </c>
      <c r="G30" s="3">
        <v>507</v>
      </c>
      <c r="H30" s="3">
        <v>365</v>
      </c>
      <c r="I30" s="3">
        <v>552</v>
      </c>
      <c r="J30" s="3">
        <v>519</v>
      </c>
    </row>
    <row r="31" spans="1:10" x14ac:dyDescent="0.25">
      <c r="A31" s="3" t="s">
        <v>16</v>
      </c>
      <c r="B31" s="3">
        <v>517</v>
      </c>
      <c r="C31" s="3">
        <v>544</v>
      </c>
      <c r="D31" s="3">
        <v>577</v>
      </c>
      <c r="E31" s="3">
        <v>562</v>
      </c>
      <c r="F31" s="3">
        <v>621</v>
      </c>
      <c r="G31" s="3">
        <v>515</v>
      </c>
      <c r="H31" s="3">
        <v>404</v>
      </c>
      <c r="I31" s="3">
        <v>564</v>
      </c>
      <c r="J31" s="3">
        <v>535</v>
      </c>
    </row>
    <row r="32" spans="1:10" x14ac:dyDescent="0.25">
      <c r="A32" s="3" t="s">
        <v>17</v>
      </c>
      <c r="B32" s="3">
        <v>572</v>
      </c>
      <c r="C32" s="3">
        <v>595</v>
      </c>
      <c r="D32" s="3">
        <v>628</v>
      </c>
      <c r="E32" s="3">
        <v>602</v>
      </c>
      <c r="F32" s="3">
        <v>707</v>
      </c>
      <c r="G32" s="3">
        <v>490</v>
      </c>
      <c r="H32" s="3">
        <v>410</v>
      </c>
      <c r="I32" s="3">
        <v>621</v>
      </c>
      <c r="J32" s="3">
        <v>571</v>
      </c>
    </row>
    <row r="33" spans="1:11" x14ac:dyDescent="0.25">
      <c r="A33" s="3" t="s">
        <v>18</v>
      </c>
      <c r="B33" s="3">
        <v>809</v>
      </c>
      <c r="C33" s="3">
        <v>835</v>
      </c>
      <c r="D33" s="3">
        <v>872</v>
      </c>
      <c r="E33" s="3">
        <v>835</v>
      </c>
      <c r="F33" s="3">
        <v>842</v>
      </c>
      <c r="G33" s="3">
        <v>487</v>
      </c>
      <c r="H33" s="3">
        <v>423</v>
      </c>
      <c r="I33" s="3">
        <v>838</v>
      </c>
      <c r="J33" s="3">
        <v>728</v>
      </c>
    </row>
    <row r="34" spans="1:11" x14ac:dyDescent="0.25">
      <c r="A34" s="3" t="s">
        <v>19</v>
      </c>
      <c r="B34" s="3">
        <v>859</v>
      </c>
      <c r="C34" s="3">
        <v>907</v>
      </c>
      <c r="D34" s="3">
        <v>922</v>
      </c>
      <c r="E34" s="3">
        <v>892</v>
      </c>
      <c r="F34" s="3">
        <v>783</v>
      </c>
      <c r="G34" s="3">
        <v>458</v>
      </c>
      <c r="H34" s="3">
        <v>385</v>
      </c>
      <c r="I34" s="3">
        <v>872</v>
      </c>
      <c r="J34" s="3">
        <v>742</v>
      </c>
    </row>
    <row r="35" spans="1:11" x14ac:dyDescent="0.25">
      <c r="A35" s="3" t="s">
        <v>20</v>
      </c>
      <c r="B35" s="3">
        <v>566</v>
      </c>
      <c r="C35" s="3">
        <v>619</v>
      </c>
      <c r="D35" s="3">
        <v>630</v>
      </c>
      <c r="E35" s="3">
        <v>601</v>
      </c>
      <c r="F35" s="3">
        <v>562</v>
      </c>
      <c r="G35" s="3">
        <v>346</v>
      </c>
      <c r="H35" s="3">
        <v>295</v>
      </c>
      <c r="I35" s="3">
        <v>596</v>
      </c>
      <c r="J35" s="3">
        <v>516</v>
      </c>
    </row>
    <row r="36" spans="1:11" x14ac:dyDescent="0.25">
      <c r="A36" s="3" t="s">
        <v>21</v>
      </c>
      <c r="B36" s="3">
        <v>338</v>
      </c>
      <c r="C36" s="3">
        <v>343</v>
      </c>
      <c r="D36" s="3">
        <v>364</v>
      </c>
      <c r="E36" s="3">
        <v>342</v>
      </c>
      <c r="F36" s="3">
        <v>330</v>
      </c>
      <c r="G36" s="3">
        <v>223</v>
      </c>
      <c r="H36" s="3">
        <v>216</v>
      </c>
      <c r="I36" s="3">
        <v>344</v>
      </c>
      <c r="J36" s="3">
        <v>308</v>
      </c>
    </row>
    <row r="37" spans="1:11" x14ac:dyDescent="0.25">
      <c r="A37" s="3" t="s">
        <v>22</v>
      </c>
      <c r="B37" s="3">
        <v>220</v>
      </c>
      <c r="C37" s="3">
        <v>239</v>
      </c>
      <c r="D37" s="3">
        <v>243</v>
      </c>
      <c r="E37" s="3">
        <v>228</v>
      </c>
      <c r="F37" s="3">
        <v>220</v>
      </c>
      <c r="G37" s="3">
        <v>167</v>
      </c>
      <c r="H37" s="3">
        <v>178</v>
      </c>
      <c r="I37" s="3">
        <v>229</v>
      </c>
      <c r="J37" s="3">
        <v>213</v>
      </c>
    </row>
    <row r="38" spans="1:11" x14ac:dyDescent="0.25">
      <c r="A38" s="3" t="s">
        <v>23</v>
      </c>
      <c r="B38" s="3">
        <v>157</v>
      </c>
      <c r="C38" s="3">
        <v>170</v>
      </c>
      <c r="D38" s="3">
        <v>181</v>
      </c>
      <c r="E38" s="3">
        <v>178</v>
      </c>
      <c r="F38" s="3">
        <v>168</v>
      </c>
      <c r="G38" s="3">
        <v>145</v>
      </c>
      <c r="H38" s="3">
        <v>128</v>
      </c>
      <c r="I38" s="3">
        <v>171</v>
      </c>
      <c r="J38" s="3">
        <v>161</v>
      </c>
    </row>
    <row r="39" spans="1:11" x14ac:dyDescent="0.25">
      <c r="A39" s="3" t="s">
        <v>24</v>
      </c>
      <c r="B39" s="3">
        <v>114</v>
      </c>
      <c r="C39" s="3">
        <v>131</v>
      </c>
      <c r="D39" s="3">
        <v>142</v>
      </c>
      <c r="E39" s="3">
        <v>141</v>
      </c>
      <c r="F39" s="3">
        <v>156</v>
      </c>
      <c r="G39" s="3">
        <v>140</v>
      </c>
      <c r="H39" s="3">
        <v>79</v>
      </c>
      <c r="I39" s="3">
        <v>137</v>
      </c>
      <c r="J39" s="3">
        <v>129</v>
      </c>
    </row>
    <row r="40" spans="1:11" x14ac:dyDescent="0.25">
      <c r="A40" s="3" t="s">
        <v>25</v>
      </c>
      <c r="B40" s="3">
        <v>46</v>
      </c>
      <c r="C40" s="3">
        <v>55</v>
      </c>
      <c r="D40" s="3">
        <v>63</v>
      </c>
      <c r="E40" s="3">
        <v>68</v>
      </c>
      <c r="F40" s="3">
        <v>112</v>
      </c>
      <c r="G40" s="3">
        <v>118</v>
      </c>
      <c r="H40" s="3">
        <v>41</v>
      </c>
      <c r="I40" s="3">
        <v>68</v>
      </c>
      <c r="J40" s="3">
        <v>72</v>
      </c>
    </row>
    <row r="42" spans="1:11" s="5" customFormat="1" x14ac:dyDescent="0.25">
      <c r="A42" s="5" t="s">
        <v>26</v>
      </c>
      <c r="B42" s="5">
        <f t="shared" ref="B42:J42" si="0">SUM(B17:B40)</f>
        <v>8542</v>
      </c>
      <c r="C42" s="5">
        <f t="shared" si="0"/>
        <v>9093</v>
      </c>
      <c r="D42" s="5">
        <f t="shared" si="0"/>
        <v>9281</v>
      </c>
      <c r="E42" s="5">
        <f t="shared" si="0"/>
        <v>9120</v>
      </c>
      <c r="F42" s="5">
        <f t="shared" si="0"/>
        <v>9133</v>
      </c>
      <c r="G42" s="5">
        <f t="shared" si="0"/>
        <v>6131</v>
      </c>
      <c r="H42" s="5">
        <f t="shared" si="0"/>
        <v>4466</v>
      </c>
      <c r="I42" s="5">
        <f t="shared" si="0"/>
        <v>9035</v>
      </c>
      <c r="J42" s="5">
        <f t="shared" si="0"/>
        <v>7958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3144</v>
      </c>
      <c r="C44" s="1">
        <f t="shared" si="1"/>
        <v>3299</v>
      </c>
      <c r="D44" s="1">
        <f t="shared" si="1"/>
        <v>3416</v>
      </c>
      <c r="E44" s="1">
        <f t="shared" si="1"/>
        <v>3272</v>
      </c>
      <c r="F44" s="1">
        <f t="shared" si="1"/>
        <v>3224</v>
      </c>
      <c r="G44" s="1">
        <f t="shared" si="1"/>
        <v>2004</v>
      </c>
      <c r="H44" s="1">
        <f t="shared" si="1"/>
        <v>1729</v>
      </c>
      <c r="I44" s="1">
        <f t="shared" si="1"/>
        <v>3271</v>
      </c>
      <c r="J44" s="1">
        <f t="shared" si="1"/>
        <v>2865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386</v>
      </c>
      <c r="C46" s="1">
        <f t="shared" ref="C46:J46" si="2">SUM(C39:C40) +SUM(C17:C22)</f>
        <v>417</v>
      </c>
      <c r="D46" s="1">
        <f t="shared" si="2"/>
        <v>435</v>
      </c>
      <c r="E46" s="1">
        <f t="shared" si="2"/>
        <v>438</v>
      </c>
      <c r="F46" s="1">
        <f t="shared" si="2"/>
        <v>502</v>
      </c>
      <c r="G46" s="1">
        <f t="shared" si="2"/>
        <v>455</v>
      </c>
      <c r="H46" s="1">
        <f t="shared" si="2"/>
        <v>292</v>
      </c>
      <c r="I46" s="1">
        <f t="shared" si="2"/>
        <v>436</v>
      </c>
      <c r="J46" s="1">
        <f t="shared" si="2"/>
        <v>417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7468</v>
      </c>
      <c r="C48" s="3">
        <f t="shared" si="3"/>
        <v>7938</v>
      </c>
      <c r="D48" s="3">
        <f t="shared" si="3"/>
        <v>8119</v>
      </c>
      <c r="E48" s="3">
        <f t="shared" si="3"/>
        <v>7964</v>
      </c>
      <c r="F48" s="3">
        <f t="shared" si="3"/>
        <v>7968</v>
      </c>
      <c r="G48" s="3">
        <f t="shared" si="3"/>
        <v>5448</v>
      </c>
      <c r="H48" s="3">
        <f t="shared" si="3"/>
        <v>4009</v>
      </c>
      <c r="I48" s="3">
        <f t="shared" si="3"/>
        <v>7892</v>
      </c>
      <c r="J48" s="3">
        <f t="shared" si="3"/>
        <v>6981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8156</v>
      </c>
      <c r="C50" s="3">
        <f t="shared" si="4"/>
        <v>8676</v>
      </c>
      <c r="D50" s="3">
        <f t="shared" si="4"/>
        <v>8846</v>
      </c>
      <c r="E50" s="3">
        <f t="shared" si="4"/>
        <v>8682</v>
      </c>
      <c r="F50" s="3">
        <f t="shared" si="4"/>
        <v>8631</v>
      </c>
      <c r="G50" s="3">
        <f t="shared" si="4"/>
        <v>5676</v>
      </c>
      <c r="H50" s="3">
        <f t="shared" si="4"/>
        <v>4174</v>
      </c>
      <c r="I50" s="3">
        <f t="shared" si="4"/>
        <v>8599</v>
      </c>
      <c r="J50" s="3">
        <f t="shared" si="4"/>
        <v>7541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16:12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8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86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84</v>
      </c>
      <c r="B2">
        <v>4203</v>
      </c>
      <c r="C2">
        <v>4500</v>
      </c>
      <c r="D2">
        <v>4594</v>
      </c>
      <c r="E2">
        <v>4519</v>
      </c>
      <c r="F2">
        <v>4571</v>
      </c>
      <c r="G2">
        <v>3071</v>
      </c>
      <c r="H2">
        <v>2206</v>
      </c>
    </row>
    <row r="3" spans="1:8" x14ac:dyDescent="0.25">
      <c r="A3" t="s">
        <v>85</v>
      </c>
      <c r="B3">
        <v>4336</v>
      </c>
      <c r="C3">
        <v>4589</v>
      </c>
      <c r="D3">
        <v>4687</v>
      </c>
      <c r="E3">
        <v>4600</v>
      </c>
      <c r="F3">
        <v>4560</v>
      </c>
      <c r="G3">
        <v>3061</v>
      </c>
      <c r="H3">
        <v>2263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2023-08-30T07:20:47Z</dcterms:modified>
</cp:coreProperties>
</file>