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<sst xmlns="http://schemas.openxmlformats.org/spreadsheetml/2006/main" count="262" uniqueCount="91">
  <si>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</si>
  <si>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</si>
  <si>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</si>
  <si>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</si>
  <si>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</si>
  <si>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</si>
  <si>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</si>
  <si>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</si>
  <si>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</si>
  <si>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</si>
  <si>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</si>
  <si>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</si>
  <si>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</si>
  <si>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</si>
  <si>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</si>
  <si>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</si>
  <si>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</si>
  <si>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</si>
  <si>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</si>
  <si>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</si>
  <si>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</si>
  <si>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</si>
  <si>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</si>
  <si>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</si>
  <si>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</si>
  <si>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</si>
  <si>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</si>
  <si>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</si>
  <si>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</si>
  <si>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</si>
  <si>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</si>
  <si>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</si>
  <si>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</si>
  <si>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</si>
  <si>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</si>
  <si>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</si>
  <si>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</si>
  <si>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1002 Münchenstein Bruderholzstr.</t>
  </si>
  <si>
    <t>DTV</t>
  </si>
  <si>
    <t>Koord. 2612305 / 1263818</t>
  </si>
  <si>
    <t>WOCHENERGEBNISSE</t>
  </si>
  <si>
    <t>Samstag, 1. Januar 2022 bis Samstag, 31. Dezember 2022</t>
  </si>
  <si>
    <t/>
  </si>
  <si>
    <t>R1: von Münchenstein</t>
  </si>
  <si>
    <t>R2: nach Münchenstein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</si>
  <si>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</si>
  <si>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</si>
  <si>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</si>
  <si>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</si>
  <si>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</si>
  <si>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</si>
  <si>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</si>
  <si>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</si>
  <si>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</si>
  <si>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</si>
  <si>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</si>
  <si>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</si>
  <si>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</si>
  <si>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</si>
  <si>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214695  359 Tage      3.1%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</si>
  <si>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</si>
  <si>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</si>
  <si>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</si>
  <si>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</si>
  <si>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</si>
  <si>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</si>
  <si>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</si>
  <si>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</si>
  <si>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</si>
  <si>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</si>
  <si>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</si>
  <si>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</si>
  <si>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</si>
  <si>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</si>
  <si>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</si>
  <si>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</si>
  <si>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</si>
  <si>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</si>
  <si>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1002 Münchenstein Bruderholzstr., Ereignisse</t>
  </si>
  <si>
    <t>19.08.2019 bis 31.12.2022  Umlagerung wegen,   Baust. BS Viertelkreis; Reinacherstr. teilw. Ri. BL gesp.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</si>
  <si>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</si>
  <si>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</si>
  <si>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</si>
  <si>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10.06.2022  Anderes,   00:00-08:00Uhr kein Verkehr beide Ri.; keine Meldung vorh.</t>
  </si>
  <si>
    <t>02.07.2022 bis 14.08.2022  Ferien Anfang/Ende,   Schul-Sommerferien 2022</t>
  </si>
  <si>
    <t>17.08.2022  Anderes,   19:00-20:00 Uhr sehr wenig Verkehr beide Ri, keine Meldung</t>
  </si>
  <si>
    <t>01.10.2022 bis 16.10.2022  Ferien Anfang/Ende,   Schul-Herbstferien 2022</t>
  </si>
  <si>
    <t>24.12.2022 bis 08.01.2023  Ferien Anfang/Ende,   Schul-Weihnachtsferien 2022/23</t>
  </si>
  <si>
    <t>von Münchenstein</t>
  </si>
  <si>
    <t>nach Münchenstein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</si>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</sst>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1002  Münchenstein Bruderholzstr.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10374</c:v>
                </c:pt>
                <c:pt idx="1">
                  <c:v>10981</c:v>
                </c:pt>
                <c:pt idx="2">
                  <c:v>11138</c:v>
                </c:pt>
                <c:pt idx="3">
                  <c:v>10996</c:v>
                </c:pt>
                <c:pt idx="4">
                  <c:v>10924</c:v>
                </c:pt>
                <c:pt idx="5">
                  <c:v>7527</c:v>
                </c:pt>
                <c:pt idx="6">
                  <c:v>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D-4384-A793-B05E4405240E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Münchenstein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10035</c:v>
                </c:pt>
                <c:pt idx="1">
                  <c:v>10565</c:v>
                </c:pt>
                <c:pt idx="2">
                  <c:v>10708</c:v>
                </c:pt>
                <c:pt idx="3">
                  <c:v>10612</c:v>
                </c:pt>
                <c:pt idx="4">
                  <c:v>10474</c:v>
                </c:pt>
                <c:pt idx="5">
                  <c:v>7267</c:v>
                </c:pt>
                <c:pt idx="6">
                  <c:v>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D-4384-A793-B05E44052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939544"/>
        <c:axId val="391944792"/>
      </c:barChart>
      <c:catAx>
        <c:axId val="391939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1944792"/>
        <c:crosses val="autoZero"/>
        <c:auto val="1"/>
        <c:lblAlgn val="ctr"/>
        <c:lblOffset val="100"/>
        <c:noMultiLvlLbl val="0"/>
      </c:catAx>
      <c:valAx>
        <c:axId val="391944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193954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304800</xdr:colOff>
      <xdr:row>6</xdr:row>
      <xdr:rowOff>152400</xdr:rowOff>
    </xdr:from>
    <xdr:to>
      <xdr:col>5</xdr:col>
      <xdr:colOff>327360</xdr:colOff>
      <xdr:row>10</xdr:row>
      <xdr:rowOff>34221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976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6</xdr:row>
      <xdr:rowOff>160020</xdr:rowOff>
    </xdr:from>
    <xdr:to>
      <xdr:col>5</xdr:col>
      <xdr:colOff>395940</xdr:colOff>
      <xdr:row>10</xdr:row>
      <xdr:rowOff>41841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834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15240</xdr:colOff>
      <xdr:row>0</xdr:row>
      <xdr:rowOff>160020</xdr:rowOff>
    </xdr:from>
    <xdr:to>
      <xdr:col>11</xdr:col>
      <xdr:colOff>37800</xdr:colOff>
      <xdr:row>4</xdr:row>
      <xdr:rowOff>41841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5080" y="16002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35</v>
      </c>
      <c r="C17" s="3">
        <v>33</v>
      </c>
      <c r="D17" s="3">
        <v>36</v>
      </c>
      <c r="E17" s="3">
        <v>41</v>
      </c>
      <c r="F17" s="3">
        <v>47</v>
      </c>
      <c r="G17" s="3">
        <v>103</v>
      </c>
      <c r="H17" s="3">
        <v>123</v>
      </c>
      <c r="I17" s="3">
        <v>38</v>
      </c>
      <c r="J17" s="3">
        <v>60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17</v>
      </c>
      <c r="C18" s="3">
        <v>16</v>
      </c>
      <c r="D18" s="3">
        <v>16</v>
      </c>
      <c r="E18" s="3">
        <v>17</v>
      </c>
      <c r="F18" s="3">
        <v>20</v>
      </c>
      <c r="G18" s="3">
        <v>58</v>
      </c>
      <c r="H18" s="3">
        <v>71</v>
      </c>
      <c r="I18" s="3">
        <v>17</v>
      </c>
      <c r="J18" s="3">
        <v>31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14</v>
      </c>
      <c r="C19" s="3">
        <v>13</v>
      </c>
      <c r="D19" s="3">
        <v>12</v>
      </c>
      <c r="E19" s="3">
        <v>13</v>
      </c>
      <c r="F19" s="3">
        <v>15</v>
      </c>
      <c r="G19" s="3">
        <v>40</v>
      </c>
      <c r="H19" s="3">
        <v>41</v>
      </c>
      <c r="I19" s="3">
        <v>14</v>
      </c>
      <c r="J19" s="3">
        <v>21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13</v>
      </c>
      <c r="C20" s="2">
        <v>14</v>
      </c>
      <c r="D20" s="2">
        <v>15</v>
      </c>
      <c r="E20" s="2">
        <v>13</v>
      </c>
      <c r="F20" s="2">
        <v>15</v>
      </c>
      <c r="G20" s="2">
        <v>25</v>
      </c>
      <c r="H20" s="2">
        <v>33</v>
      </c>
      <c r="I20" s="2">
        <v>14</v>
      </c>
      <c r="J20" s="2">
        <v>18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22</v>
      </c>
      <c r="C21" s="2">
        <v>24</v>
      </c>
      <c r="D21" s="2">
        <v>25</v>
      </c>
      <c r="E21" s="2">
        <v>25</v>
      </c>
      <c r="F21" s="2">
        <v>26</v>
      </c>
      <c r="G21" s="2">
        <v>25</v>
      </c>
      <c r="H21" s="2">
        <v>26</v>
      </c>
      <c r="I21" s="2">
        <v>24</v>
      </c>
      <c r="J21" s="2">
        <v>25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101</v>
      </c>
      <c r="C22" s="3">
        <v>107</v>
      </c>
      <c r="D22" s="3">
        <v>105</v>
      </c>
      <c r="E22" s="3">
        <v>103</v>
      </c>
      <c r="F22" s="3">
        <v>98</v>
      </c>
      <c r="G22" s="3">
        <v>56</v>
      </c>
      <c r="H22" s="3">
        <v>26</v>
      </c>
      <c r="I22" s="3">
        <v>102</v>
      </c>
      <c r="J22" s="3">
        <v>85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495</v>
      </c>
      <c r="C23" s="3">
        <v>515</v>
      </c>
      <c r="D23" s="3">
        <v>528</v>
      </c>
      <c r="E23" s="3">
        <v>496</v>
      </c>
      <c r="F23" s="3">
        <v>470</v>
      </c>
      <c r="G23" s="3">
        <v>122</v>
      </c>
      <c r="H23" s="3">
        <v>84</v>
      </c>
      <c r="I23" s="3">
        <v>501</v>
      </c>
      <c r="J23" s="3">
        <v>387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755</v>
      </c>
      <c r="C24" s="3">
        <v>795</v>
      </c>
      <c r="D24" s="3">
        <v>777</v>
      </c>
      <c r="E24" s="3">
        <v>768</v>
      </c>
      <c r="F24" s="3">
        <v>721</v>
      </c>
      <c r="G24" s="3">
        <v>155</v>
      </c>
      <c r="H24" s="3">
        <v>63</v>
      </c>
      <c r="I24" s="3">
        <v>763</v>
      </c>
      <c r="J24" s="3">
        <v>576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669</v>
      </c>
      <c r="C25" s="3">
        <v>728</v>
      </c>
      <c r="D25" s="3">
        <v>720</v>
      </c>
      <c r="E25" s="3">
        <v>690</v>
      </c>
      <c r="F25" s="3">
        <v>642</v>
      </c>
      <c r="G25" s="3">
        <v>230</v>
      </c>
      <c r="H25" s="3">
        <v>106</v>
      </c>
      <c r="I25" s="3">
        <v>689</v>
      </c>
      <c r="J25" s="3">
        <v>540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562</v>
      </c>
      <c r="C26" s="3">
        <v>620</v>
      </c>
      <c r="D26" s="3">
        <v>600</v>
      </c>
      <c r="E26" s="3">
        <v>593</v>
      </c>
      <c r="F26" s="3">
        <v>585</v>
      </c>
      <c r="G26" s="3">
        <v>358</v>
      </c>
      <c r="H26" s="3">
        <v>195</v>
      </c>
      <c r="I26" s="3">
        <v>592</v>
      </c>
      <c r="J26" s="3">
        <v>502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590</v>
      </c>
      <c r="C27" s="3">
        <v>633</v>
      </c>
      <c r="D27" s="3">
        <v>634</v>
      </c>
      <c r="E27" s="3">
        <v>631</v>
      </c>
      <c r="F27" s="3">
        <v>646</v>
      </c>
      <c r="G27" s="3">
        <v>476</v>
      </c>
      <c r="H27" s="3">
        <v>284</v>
      </c>
      <c r="I27" s="3">
        <v>627</v>
      </c>
      <c r="J27" s="3">
        <v>556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630</v>
      </c>
      <c r="C28" s="3">
        <v>668</v>
      </c>
      <c r="D28" s="3">
        <v>687</v>
      </c>
      <c r="E28" s="3">
        <v>675</v>
      </c>
      <c r="F28" s="3">
        <v>713</v>
      </c>
      <c r="G28" s="3">
        <v>557</v>
      </c>
      <c r="H28" s="3">
        <v>377</v>
      </c>
      <c r="I28" s="3">
        <v>675</v>
      </c>
      <c r="J28" s="3">
        <v>615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581</v>
      </c>
      <c r="C29" s="3">
        <v>610</v>
      </c>
      <c r="D29" s="3">
        <v>649</v>
      </c>
      <c r="E29" s="3">
        <v>643</v>
      </c>
      <c r="F29" s="3">
        <v>668</v>
      </c>
      <c r="G29" s="3">
        <v>592</v>
      </c>
      <c r="H29" s="3">
        <v>414</v>
      </c>
      <c r="I29" s="3">
        <v>630</v>
      </c>
      <c r="J29" s="3">
        <v>594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702</v>
      </c>
      <c r="C30" s="3">
        <v>738</v>
      </c>
      <c r="D30" s="3">
        <v>757</v>
      </c>
      <c r="E30" s="3">
        <v>736</v>
      </c>
      <c r="F30" s="3">
        <v>743</v>
      </c>
      <c r="G30" s="3">
        <v>617</v>
      </c>
      <c r="H30" s="3">
        <v>460</v>
      </c>
      <c r="I30" s="3">
        <v>735</v>
      </c>
      <c r="J30" s="3">
        <v>679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675</v>
      </c>
      <c r="C31" s="3">
        <v>704</v>
      </c>
      <c r="D31" s="3">
        <v>745</v>
      </c>
      <c r="E31" s="3">
        <v>721</v>
      </c>
      <c r="F31" s="3">
        <v>767</v>
      </c>
      <c r="G31" s="3">
        <v>617</v>
      </c>
      <c r="H31" s="3">
        <v>498</v>
      </c>
      <c r="I31" s="3">
        <v>723</v>
      </c>
      <c r="J31" s="3">
        <v>675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767</v>
      </c>
      <c r="C32" s="3">
        <v>796</v>
      </c>
      <c r="D32" s="3">
        <v>831</v>
      </c>
      <c r="E32" s="3">
        <v>808</v>
      </c>
      <c r="F32" s="3">
        <v>856</v>
      </c>
      <c r="G32" s="3">
        <v>608</v>
      </c>
      <c r="H32" s="3">
        <v>510</v>
      </c>
      <c r="I32" s="3">
        <v>812</v>
      </c>
      <c r="J32" s="3">
        <v>739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945</v>
      </c>
      <c r="C33" s="3">
        <v>981</v>
      </c>
      <c r="D33" s="3">
        <v>967</v>
      </c>
      <c r="E33" s="3">
        <v>960</v>
      </c>
      <c r="F33" s="3">
        <v>920</v>
      </c>
      <c r="G33" s="3">
        <v>627</v>
      </c>
      <c r="H33" s="3">
        <v>550</v>
      </c>
      <c r="I33" s="3">
        <v>954</v>
      </c>
      <c r="J33" s="3">
        <v>849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951</v>
      </c>
      <c r="C34" s="3">
        <v>980</v>
      </c>
      <c r="D34" s="3">
        <v>966</v>
      </c>
      <c r="E34" s="3">
        <v>956</v>
      </c>
      <c r="F34" s="3">
        <v>883</v>
      </c>
      <c r="G34" s="3">
        <v>607</v>
      </c>
      <c r="H34" s="3">
        <v>529</v>
      </c>
      <c r="I34" s="3">
        <v>947</v>
      </c>
      <c r="J34" s="3">
        <v>838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677</v>
      </c>
      <c r="C35" s="3">
        <v>758</v>
      </c>
      <c r="D35" s="3">
        <v>763</v>
      </c>
      <c r="E35" s="3">
        <v>745</v>
      </c>
      <c r="F35" s="3">
        <v>697</v>
      </c>
      <c r="G35" s="3">
        <v>482</v>
      </c>
      <c r="H35" s="3">
        <v>462</v>
      </c>
      <c r="I35" s="3">
        <v>728</v>
      </c>
      <c r="J35" s="3">
        <v>654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428</v>
      </c>
      <c r="C36" s="3">
        <v>447</v>
      </c>
      <c r="D36" s="3">
        <v>451</v>
      </c>
      <c r="E36" s="3">
        <v>444</v>
      </c>
      <c r="F36" s="3">
        <v>448</v>
      </c>
      <c r="G36" s="3">
        <v>310</v>
      </c>
      <c r="H36" s="3">
        <v>348</v>
      </c>
      <c r="I36" s="3">
        <v>444</v>
      </c>
      <c r="J36" s="3">
        <v>411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289</v>
      </c>
      <c r="C37" s="3">
        <v>294</v>
      </c>
      <c r="D37" s="3">
        <v>308</v>
      </c>
      <c r="E37" s="3">
        <v>305</v>
      </c>
      <c r="F37" s="3">
        <v>302</v>
      </c>
      <c r="G37" s="3">
        <v>240</v>
      </c>
      <c r="H37" s="3">
        <v>278</v>
      </c>
      <c r="I37" s="3">
        <v>300</v>
      </c>
      <c r="J37" s="3">
        <v>288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223</v>
      </c>
      <c r="C38" s="3">
        <v>238</v>
      </c>
      <c r="D38" s="3">
        <v>252</v>
      </c>
      <c r="E38" s="3">
        <v>263</v>
      </c>
      <c r="F38" s="3">
        <v>240</v>
      </c>
      <c r="G38" s="3">
        <v>216</v>
      </c>
      <c r="H38" s="3">
        <v>217</v>
      </c>
      <c r="I38" s="3">
        <v>243</v>
      </c>
      <c r="J38" s="3">
        <v>236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164</v>
      </c>
      <c r="C39" s="3">
        <v>184</v>
      </c>
      <c r="D39" s="3">
        <v>203</v>
      </c>
      <c r="E39" s="3">
        <v>230</v>
      </c>
      <c r="F39" s="3">
        <v>234</v>
      </c>
      <c r="G39" s="3">
        <v>223</v>
      </c>
      <c r="H39" s="3">
        <v>156</v>
      </c>
      <c r="I39" s="3">
        <v>203</v>
      </c>
      <c r="J39" s="3">
        <v>199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71</v>
      </c>
      <c r="C40" s="3">
        <v>86</v>
      </c>
      <c r="D40" s="3">
        <v>92</v>
      </c>
      <c r="E40" s="3">
        <v>122</v>
      </c>
      <c r="F40" s="3">
        <v>170</v>
      </c>
      <c r="G40" s="3">
        <v>183</v>
      </c>
      <c r="H40" s="3">
        <v>74</v>
      </c>
      <c r="I40" s="3">
        <v>108</v>
      </c>
      <c r="J40" s="3">
        <v>114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10376</v>
      </c>
      <c r="C42" s="5">
        <f t="shared" si="0"/>
        <v>10982</v>
      </c>
      <c r="D42" s="5">
        <f t="shared" si="0"/>
        <v>11139</v>
      </c>
      <c r="E42" s="5">
        <f t="shared" si="0"/>
        <v>10998</v>
      </c>
      <c r="F42" s="5">
        <f t="shared" si="0"/>
        <v>10926</v>
      </c>
      <c r="G42" s="5">
        <f t="shared" si="0"/>
        <v>7527</v>
      </c>
      <c r="H42" s="5">
        <f t="shared" si="0"/>
        <v>5925</v>
      </c>
      <c r="I42" s="5">
        <f t="shared" si="0"/>
        <v>10883</v>
      </c>
      <c r="J42" s="5">
        <f t="shared" si="0"/>
        <v>9692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3768</v>
      </c>
      <c r="C44" s="1">
        <f t="shared" si="1"/>
        <v>3962</v>
      </c>
      <c r="D44" s="1">
        <f t="shared" si="1"/>
        <v>3978</v>
      </c>
      <c r="E44" s="1">
        <f t="shared" si="1"/>
        <v>3913</v>
      </c>
      <c r="F44" s="1">
        <f t="shared" si="1"/>
        <v>3804</v>
      </c>
      <c r="G44" s="1">
        <f t="shared" si="1"/>
        <v>2634</v>
      </c>
      <c r="H44" s="1">
        <f t="shared" si="1"/>
        <v>2399</v>
      </c>
      <c r="I44" s="1">
        <f t="shared" si="1"/>
        <v>3885</v>
      </c>
      <c r="J44" s="1">
        <f t="shared" si="1"/>
        <v>3491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437</v>
      </c>
      <c r="C46" s="1">
        <f t="shared" ref="C46:J46" si="2">SUM(C39:C40) +SUM(C17:C22)</f>
        <v>477</v>
      </c>
      <c r="D46" s="1">
        <f t="shared" si="2"/>
        <v>504</v>
      </c>
      <c r="E46" s="1">
        <f t="shared" si="2"/>
        <v>564</v>
      </c>
      <c r="F46" s="1">
        <f t="shared" si="2"/>
        <v>625</v>
      </c>
      <c r="G46" s="1">
        <f t="shared" si="2"/>
        <v>713</v>
      </c>
      <c r="H46" s="1">
        <f t="shared" si="2"/>
        <v>550</v>
      </c>
      <c r="I46" s="1">
        <f t="shared" si="2"/>
        <v>520</v>
      </c>
      <c r="J46" s="1">
        <f t="shared" si="2"/>
        <v>553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9221</v>
      </c>
      <c r="C48" s="3">
        <f t="shared" si="3"/>
        <v>9752</v>
      </c>
      <c r="D48" s="3">
        <f t="shared" si="3"/>
        <v>9855</v>
      </c>
      <c r="E48" s="3">
        <f t="shared" si="3"/>
        <v>9675</v>
      </c>
      <c r="F48" s="3">
        <f t="shared" si="3"/>
        <v>9591</v>
      </c>
      <c r="G48" s="3">
        <f t="shared" si="3"/>
        <v>6476</v>
      </c>
      <c r="H48" s="3">
        <f t="shared" si="3"/>
        <v>5074</v>
      </c>
      <c r="I48" s="3">
        <f t="shared" si="3"/>
        <v>9619</v>
      </c>
      <c r="J48" s="3">
        <f t="shared" si="3"/>
        <v>8516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9939</v>
      </c>
      <c r="C50" s="3">
        <f t="shared" si="4"/>
        <v>10505</v>
      </c>
      <c r="D50" s="3">
        <f t="shared" si="4"/>
        <v>10635</v>
      </c>
      <c r="E50" s="3">
        <f t="shared" si="4"/>
        <v>10434</v>
      </c>
      <c r="F50" s="3">
        <f t="shared" si="4"/>
        <v>10301</v>
      </c>
      <c r="G50" s="3">
        <f t="shared" si="4"/>
        <v>6814</v>
      </c>
      <c r="H50" s="3">
        <f t="shared" si="4"/>
        <v>5375</v>
      </c>
      <c r="I50" s="3">
        <f t="shared" si="4"/>
        <v>10363</v>
      </c>
      <c r="J50" s="3">
        <f t="shared" si="4"/>
        <v>9139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76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31</v>
      </c>
      <c r="C88" s="3">
        <v>28</v>
      </c>
      <c r="D88" s="3">
        <v>30</v>
      </c>
      <c r="E88" s="3">
        <v>35</v>
      </c>
      <c r="F88" s="3">
        <v>37</v>
      </c>
      <c r="G88" s="3">
        <v>81</v>
      </c>
      <c r="H88" s="3">
        <v>97</v>
      </c>
      <c r="I88" s="3">
        <v>32</v>
      </c>
      <c r="J88" s="3">
        <v>49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15</v>
      </c>
      <c r="C89" s="3">
        <v>14</v>
      </c>
      <c r="D89" s="3">
        <v>15</v>
      </c>
      <c r="E89" s="3">
        <v>16</v>
      </c>
      <c r="F89" s="3">
        <v>16</v>
      </c>
      <c r="G89" s="3">
        <v>48</v>
      </c>
      <c r="H89" s="3">
        <v>60</v>
      </c>
      <c r="I89" s="3">
        <v>15</v>
      </c>
      <c r="J89" s="3">
        <v>26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12</v>
      </c>
      <c r="C90" s="3">
        <v>11</v>
      </c>
      <c r="D90" s="3">
        <v>10</v>
      </c>
      <c r="E90" s="3">
        <v>11</v>
      </c>
      <c r="F90" s="3">
        <v>13</v>
      </c>
      <c r="G90" s="3">
        <v>29</v>
      </c>
      <c r="H90" s="3">
        <v>35</v>
      </c>
      <c r="I90" s="3">
        <v>11</v>
      </c>
      <c r="J90" s="3">
        <v>17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14</v>
      </c>
      <c r="C91" s="2">
        <v>15</v>
      </c>
      <c r="D91" s="2">
        <v>14</v>
      </c>
      <c r="E91" s="2">
        <v>15</v>
      </c>
      <c r="F91" s="2">
        <v>15</v>
      </c>
      <c r="G91" s="2">
        <v>26</v>
      </c>
      <c r="H91" s="2">
        <v>28</v>
      </c>
      <c r="I91" s="2">
        <v>15</v>
      </c>
      <c r="J91" s="2">
        <v>18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47</v>
      </c>
      <c r="C92" s="2">
        <v>48</v>
      </c>
      <c r="D92" s="2">
        <v>49</v>
      </c>
      <c r="E92" s="2">
        <v>43</v>
      </c>
      <c r="F92" s="2">
        <v>45</v>
      </c>
      <c r="G92" s="2">
        <v>36</v>
      </c>
      <c r="H92" s="2">
        <v>25</v>
      </c>
      <c r="I92" s="2">
        <v>46</v>
      </c>
      <c r="J92" s="2">
        <v>42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222</v>
      </c>
      <c r="C93" s="3">
        <v>233</v>
      </c>
      <c r="D93" s="3">
        <v>222</v>
      </c>
      <c r="E93" s="3">
        <v>223</v>
      </c>
      <c r="F93" s="3">
        <v>202</v>
      </c>
      <c r="G93" s="3">
        <v>60</v>
      </c>
      <c r="H93" s="3">
        <v>29</v>
      </c>
      <c r="I93" s="3">
        <v>220</v>
      </c>
      <c r="J93" s="3">
        <v>170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758</v>
      </c>
      <c r="C94" s="3">
        <v>799</v>
      </c>
      <c r="D94" s="3">
        <v>778</v>
      </c>
      <c r="E94" s="3">
        <v>774</v>
      </c>
      <c r="F94" s="3">
        <v>686</v>
      </c>
      <c r="G94" s="3">
        <v>136</v>
      </c>
      <c r="H94" s="3">
        <v>71</v>
      </c>
      <c r="I94" s="3">
        <v>759</v>
      </c>
      <c r="J94" s="3">
        <v>571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823</v>
      </c>
      <c r="C95" s="3">
        <v>864</v>
      </c>
      <c r="D95" s="3">
        <v>861</v>
      </c>
      <c r="E95" s="3">
        <v>841</v>
      </c>
      <c r="F95" s="3">
        <v>762</v>
      </c>
      <c r="G95" s="3">
        <v>223</v>
      </c>
      <c r="H95" s="3">
        <v>104</v>
      </c>
      <c r="I95" s="3">
        <v>830</v>
      </c>
      <c r="J95" s="3">
        <v>639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700</v>
      </c>
      <c r="C96" s="3">
        <v>767</v>
      </c>
      <c r="D96" s="3">
        <v>743</v>
      </c>
      <c r="E96" s="3">
        <v>740</v>
      </c>
      <c r="F96" s="3">
        <v>692</v>
      </c>
      <c r="G96" s="3">
        <v>366</v>
      </c>
      <c r="H96" s="3">
        <v>173</v>
      </c>
      <c r="I96" s="3">
        <v>728</v>
      </c>
      <c r="J96" s="3">
        <v>597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622</v>
      </c>
      <c r="C97" s="3">
        <v>664</v>
      </c>
      <c r="D97" s="3">
        <v>660</v>
      </c>
      <c r="E97" s="3">
        <v>658</v>
      </c>
      <c r="F97" s="3">
        <v>675</v>
      </c>
      <c r="G97" s="3">
        <v>506</v>
      </c>
      <c r="H97" s="3">
        <v>301</v>
      </c>
      <c r="I97" s="3">
        <v>656</v>
      </c>
      <c r="J97" s="3">
        <v>584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618</v>
      </c>
      <c r="C98" s="3">
        <v>652</v>
      </c>
      <c r="D98" s="3">
        <v>651</v>
      </c>
      <c r="E98" s="3">
        <v>657</v>
      </c>
      <c r="F98" s="3">
        <v>684</v>
      </c>
      <c r="G98" s="3">
        <v>577</v>
      </c>
      <c r="H98" s="3">
        <v>375</v>
      </c>
      <c r="I98" s="3">
        <v>652</v>
      </c>
      <c r="J98" s="3">
        <v>602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631</v>
      </c>
      <c r="C99" s="3">
        <v>672</v>
      </c>
      <c r="D99" s="3">
        <v>696</v>
      </c>
      <c r="E99" s="3">
        <v>678</v>
      </c>
      <c r="F99" s="3">
        <v>705</v>
      </c>
      <c r="G99" s="3">
        <v>581</v>
      </c>
      <c r="H99" s="3">
        <v>430</v>
      </c>
      <c r="I99" s="3">
        <v>676</v>
      </c>
      <c r="J99" s="3">
        <v>628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557</v>
      </c>
      <c r="C100" s="3">
        <v>587</v>
      </c>
      <c r="D100" s="3">
        <v>635</v>
      </c>
      <c r="E100" s="3">
        <v>609</v>
      </c>
      <c r="F100" s="3">
        <v>652</v>
      </c>
      <c r="G100" s="3">
        <v>558</v>
      </c>
      <c r="H100" s="3">
        <v>430</v>
      </c>
      <c r="I100" s="3">
        <v>608</v>
      </c>
      <c r="J100" s="3">
        <v>576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656</v>
      </c>
      <c r="C101" s="3">
        <v>691</v>
      </c>
      <c r="D101" s="3">
        <v>718</v>
      </c>
      <c r="E101" s="3">
        <v>700</v>
      </c>
      <c r="F101" s="3">
        <v>710</v>
      </c>
      <c r="G101" s="3">
        <v>580</v>
      </c>
      <c r="H101" s="3">
        <v>453</v>
      </c>
      <c r="I101" s="3">
        <v>695</v>
      </c>
      <c r="J101" s="3">
        <v>644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643</v>
      </c>
      <c r="C102" s="3">
        <v>669</v>
      </c>
      <c r="D102" s="3">
        <v>709</v>
      </c>
      <c r="E102" s="3">
        <v>683</v>
      </c>
      <c r="F102" s="3">
        <v>709</v>
      </c>
      <c r="G102" s="3">
        <v>571</v>
      </c>
      <c r="H102" s="3">
        <v>454</v>
      </c>
      <c r="I102" s="3">
        <v>683</v>
      </c>
      <c r="J102" s="3">
        <v>634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697</v>
      </c>
      <c r="C103" s="3">
        <v>713</v>
      </c>
      <c r="D103" s="3">
        <v>725</v>
      </c>
      <c r="E103" s="3">
        <v>717</v>
      </c>
      <c r="F103" s="3">
        <v>745</v>
      </c>
      <c r="G103" s="3">
        <v>531</v>
      </c>
      <c r="H103" s="3">
        <v>480</v>
      </c>
      <c r="I103" s="3">
        <v>720</v>
      </c>
      <c r="J103" s="3">
        <v>658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788</v>
      </c>
      <c r="C104" s="3">
        <v>804</v>
      </c>
      <c r="D104" s="3">
        <v>819</v>
      </c>
      <c r="E104" s="3">
        <v>803</v>
      </c>
      <c r="F104" s="3">
        <v>758</v>
      </c>
      <c r="G104" s="3">
        <v>508</v>
      </c>
      <c r="H104" s="3">
        <v>451</v>
      </c>
      <c r="I104" s="3">
        <v>794</v>
      </c>
      <c r="J104" s="3">
        <v>704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717</v>
      </c>
      <c r="C105" s="3">
        <v>734</v>
      </c>
      <c r="D105" s="3">
        <v>753</v>
      </c>
      <c r="E105" s="3">
        <v>733</v>
      </c>
      <c r="F105" s="3">
        <v>665</v>
      </c>
      <c r="G105" s="3">
        <v>480</v>
      </c>
      <c r="H105" s="3">
        <v>419</v>
      </c>
      <c r="I105" s="3">
        <v>720</v>
      </c>
      <c r="J105" s="3">
        <v>643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538</v>
      </c>
      <c r="C106" s="3">
        <v>570</v>
      </c>
      <c r="D106" s="3">
        <v>555</v>
      </c>
      <c r="E106" s="3">
        <v>589</v>
      </c>
      <c r="F106" s="3">
        <v>566</v>
      </c>
      <c r="G106" s="3">
        <v>383</v>
      </c>
      <c r="H106" s="3">
        <v>331</v>
      </c>
      <c r="I106" s="3">
        <v>564</v>
      </c>
      <c r="J106" s="3">
        <v>504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351</v>
      </c>
      <c r="C107" s="3">
        <v>372</v>
      </c>
      <c r="D107" s="3">
        <v>377</v>
      </c>
      <c r="E107" s="3">
        <v>394</v>
      </c>
      <c r="F107" s="3">
        <v>376</v>
      </c>
      <c r="G107" s="3">
        <v>261</v>
      </c>
      <c r="H107" s="3">
        <v>273</v>
      </c>
      <c r="I107" s="3">
        <v>374</v>
      </c>
      <c r="J107" s="3">
        <v>343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225</v>
      </c>
      <c r="C108" s="3">
        <v>249</v>
      </c>
      <c r="D108" s="3">
        <v>252</v>
      </c>
      <c r="E108" s="3">
        <v>254</v>
      </c>
      <c r="F108" s="3">
        <v>250</v>
      </c>
      <c r="G108" s="3">
        <v>204</v>
      </c>
      <c r="H108" s="3">
        <v>218</v>
      </c>
      <c r="I108" s="3">
        <v>246</v>
      </c>
      <c r="J108" s="3">
        <v>236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176</v>
      </c>
      <c r="C109" s="3">
        <v>196</v>
      </c>
      <c r="D109" s="3">
        <v>198</v>
      </c>
      <c r="E109" s="3">
        <v>199</v>
      </c>
      <c r="F109" s="3">
        <v>190</v>
      </c>
      <c r="G109" s="3">
        <v>184</v>
      </c>
      <c r="H109" s="3">
        <v>160</v>
      </c>
      <c r="I109" s="3">
        <v>192</v>
      </c>
      <c r="J109" s="3">
        <v>186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126</v>
      </c>
      <c r="C110" s="3">
        <v>141</v>
      </c>
      <c r="D110" s="3">
        <v>154</v>
      </c>
      <c r="E110" s="3">
        <v>149</v>
      </c>
      <c r="F110" s="3">
        <v>178</v>
      </c>
      <c r="G110" s="3">
        <v>181</v>
      </c>
      <c r="H110" s="3">
        <v>107</v>
      </c>
      <c r="I110" s="3">
        <v>150</v>
      </c>
      <c r="J110" s="3">
        <v>148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68</v>
      </c>
      <c r="C111" s="3">
        <v>75</v>
      </c>
      <c r="D111" s="3">
        <v>84</v>
      </c>
      <c r="E111" s="3">
        <v>93</v>
      </c>
      <c r="F111" s="3">
        <v>142</v>
      </c>
      <c r="G111" s="3">
        <v>156</v>
      </c>
      <c r="H111" s="3">
        <v>69</v>
      </c>
      <c r="I111" s="3">
        <v>93</v>
      </c>
      <c r="J111" s="3">
        <v>99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10035</v>
      </c>
      <c r="C113" s="5">
        <f t="shared" si="5"/>
        <v>10568</v>
      </c>
      <c r="D113" s="5">
        <f t="shared" si="5"/>
        <v>10708</v>
      </c>
      <c r="E113" s="5">
        <f t="shared" si="5"/>
        <v>10614</v>
      </c>
      <c r="F113" s="5">
        <f t="shared" si="5"/>
        <v>10473</v>
      </c>
      <c r="G113" s="5">
        <f t="shared" si="5"/>
        <v>7266</v>
      </c>
      <c r="H113" s="5">
        <f t="shared" si="5"/>
        <v>5573</v>
      </c>
      <c r="I113" s="5">
        <f t="shared" si="5"/>
        <v>10479</v>
      </c>
      <c r="J113" s="5">
        <f t="shared" si="5"/>
        <v>9318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3091</v>
      </c>
      <c r="C115" s="1">
        <f t="shared" si="6"/>
        <v>3193</v>
      </c>
      <c r="D115" s="1">
        <f t="shared" si="6"/>
        <v>3229</v>
      </c>
      <c r="E115" s="1">
        <f t="shared" si="6"/>
        <v>3236</v>
      </c>
      <c r="F115" s="1">
        <f t="shared" si="6"/>
        <v>3110</v>
      </c>
      <c r="G115" s="1">
        <f t="shared" si="6"/>
        <v>2163</v>
      </c>
      <c r="H115" s="1">
        <f t="shared" si="6"/>
        <v>1954</v>
      </c>
      <c r="I115" s="1">
        <f t="shared" si="6"/>
        <v>3172</v>
      </c>
      <c r="J115" s="1">
        <f t="shared" si="6"/>
        <v>2852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535</v>
      </c>
      <c r="C117" s="1">
        <f t="shared" ref="C117:J117" si="7">SUM(C110:C111) +SUM(C88:C93)</f>
        <v>565</v>
      </c>
      <c r="D117" s="1">
        <f t="shared" si="7"/>
        <v>578</v>
      </c>
      <c r="E117" s="1">
        <f t="shared" si="7"/>
        <v>585</v>
      </c>
      <c r="F117" s="1">
        <f t="shared" si="7"/>
        <v>648</v>
      </c>
      <c r="G117" s="1">
        <f t="shared" si="7"/>
        <v>617</v>
      </c>
      <c r="H117" s="1">
        <f t="shared" si="7"/>
        <v>450</v>
      </c>
      <c r="I117" s="1">
        <f t="shared" si="7"/>
        <v>582</v>
      </c>
      <c r="J117" s="1">
        <f t="shared" si="7"/>
        <v>569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8566</v>
      </c>
      <c r="C119" s="3">
        <f t="shared" si="8"/>
        <v>9008</v>
      </c>
      <c r="D119" s="3">
        <f t="shared" si="8"/>
        <v>9154</v>
      </c>
      <c r="E119" s="3">
        <f t="shared" si="8"/>
        <v>9056</v>
      </c>
      <c r="F119" s="3">
        <f t="shared" si="8"/>
        <v>8949</v>
      </c>
      <c r="G119" s="3">
        <f t="shared" si="8"/>
        <v>6329</v>
      </c>
      <c r="H119" s="3">
        <f t="shared" si="8"/>
        <v>4892</v>
      </c>
      <c r="I119" s="3">
        <f t="shared" si="8"/>
        <v>8946</v>
      </c>
      <c r="J119" s="3">
        <f t="shared" si="8"/>
        <v>7992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9500</v>
      </c>
      <c r="C121" s="3">
        <f t="shared" si="9"/>
        <v>10003</v>
      </c>
      <c r="D121" s="3">
        <f t="shared" si="9"/>
        <v>10130</v>
      </c>
      <c r="E121" s="3">
        <f t="shared" si="9"/>
        <v>10029</v>
      </c>
      <c r="F121" s="3">
        <f t="shared" si="9"/>
        <v>9825</v>
      </c>
      <c r="G121" s="3">
        <f t="shared" si="9"/>
        <v>6649</v>
      </c>
      <c r="H121" s="3">
        <f t="shared" si="9"/>
        <v>5123</v>
      </c>
      <c r="I121" s="3">
        <f t="shared" si="9"/>
        <v>9897</v>
      </c>
      <c r="J121" s="3">
        <f t="shared" si="9"/>
        <v>8749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14:37&amp;C&amp;6HR/HR/LEER/LEER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66</v>
      </c>
      <c r="C17" s="3">
        <v>61</v>
      </c>
      <c r="D17" s="3">
        <v>66</v>
      </c>
      <c r="E17" s="3">
        <v>76</v>
      </c>
      <c r="F17" s="3">
        <v>84</v>
      </c>
      <c r="G17" s="3">
        <v>184</v>
      </c>
      <c r="H17" s="3">
        <v>220</v>
      </c>
      <c r="I17" s="3">
        <v>70</v>
      </c>
      <c r="J17" s="3">
        <v>109</v>
      </c>
    </row>
    <row r="18" spans="1:10" x14ac:dyDescent="0.25">
      <c r="A18" s="3" t="s">
        <v>3</v>
      </c>
      <c r="B18" s="3">
        <v>32</v>
      </c>
      <c r="C18" s="3">
        <v>30</v>
      </c>
      <c r="D18" s="3">
        <v>31</v>
      </c>
      <c r="E18" s="3">
        <v>33</v>
      </c>
      <c r="F18" s="3">
        <v>36</v>
      </c>
      <c r="G18" s="3">
        <v>106</v>
      </c>
      <c r="H18" s="3">
        <v>131</v>
      </c>
      <c r="I18" s="3">
        <v>32</v>
      </c>
      <c r="J18" s="3">
        <v>57</v>
      </c>
    </row>
    <row r="19" spans="1:10" x14ac:dyDescent="0.25">
      <c r="A19" s="3" t="s">
        <v>4</v>
      </c>
      <c r="B19" s="3">
        <v>26</v>
      </c>
      <c r="C19" s="3">
        <v>24</v>
      </c>
      <c r="D19" s="3">
        <v>22</v>
      </c>
      <c r="E19" s="3">
        <v>24</v>
      </c>
      <c r="F19" s="3">
        <v>28</v>
      </c>
      <c r="G19" s="3">
        <v>69</v>
      </c>
      <c r="H19" s="3">
        <v>76</v>
      </c>
      <c r="I19" s="3">
        <v>25</v>
      </c>
      <c r="J19" s="3">
        <v>38</v>
      </c>
    </row>
    <row r="20" spans="1:10" x14ac:dyDescent="0.25">
      <c r="A20" s="4" t="s">
        <v>5</v>
      </c>
      <c r="B20" s="2">
        <v>27</v>
      </c>
      <c r="C20" s="2">
        <v>29</v>
      </c>
      <c r="D20" s="2">
        <v>29</v>
      </c>
      <c r="E20" s="2">
        <v>28</v>
      </c>
      <c r="F20" s="2">
        <v>30</v>
      </c>
      <c r="G20" s="2">
        <v>51</v>
      </c>
      <c r="H20" s="2">
        <v>61</v>
      </c>
      <c r="I20" s="2">
        <v>29</v>
      </c>
      <c r="J20" s="2">
        <v>36</v>
      </c>
    </row>
    <row r="21" spans="1:10" x14ac:dyDescent="0.25">
      <c r="A21" s="4" t="s">
        <v>6</v>
      </c>
      <c r="B21" s="2">
        <v>69</v>
      </c>
      <c r="C21" s="2">
        <v>72</v>
      </c>
      <c r="D21" s="2">
        <v>74</v>
      </c>
      <c r="E21" s="2">
        <v>68</v>
      </c>
      <c r="F21" s="2">
        <v>71</v>
      </c>
      <c r="G21" s="2">
        <v>61</v>
      </c>
      <c r="H21" s="2">
        <v>51</v>
      </c>
      <c r="I21" s="2">
        <v>70</v>
      </c>
      <c r="J21" s="2">
        <v>67</v>
      </c>
    </row>
    <row r="22" spans="1:10" x14ac:dyDescent="0.25">
      <c r="A22" s="3" t="s">
        <v>7</v>
      </c>
      <c r="B22" s="3">
        <v>323</v>
      </c>
      <c r="C22" s="3">
        <v>340</v>
      </c>
      <c r="D22" s="3">
        <v>327</v>
      </c>
      <c r="E22" s="3">
        <v>326</v>
      </c>
      <c r="F22" s="3">
        <v>300</v>
      </c>
      <c r="G22" s="3">
        <v>116</v>
      </c>
      <c r="H22" s="3">
        <v>55</v>
      </c>
      <c r="I22" s="3">
        <v>322</v>
      </c>
      <c r="J22" s="3">
        <v>255</v>
      </c>
    </row>
    <row r="23" spans="1:10" x14ac:dyDescent="0.25">
      <c r="A23" s="3" t="s">
        <v>8</v>
      </c>
      <c r="B23" s="3">
        <v>1253</v>
      </c>
      <c r="C23" s="3">
        <v>1314</v>
      </c>
      <c r="D23" s="3">
        <v>1306</v>
      </c>
      <c r="E23" s="3">
        <v>1270</v>
      </c>
      <c r="F23" s="3">
        <v>1156</v>
      </c>
      <c r="G23" s="3">
        <v>258</v>
      </c>
      <c r="H23" s="3">
        <v>155</v>
      </c>
      <c r="I23" s="3">
        <v>1260</v>
      </c>
      <c r="J23" s="3">
        <v>958</v>
      </c>
    </row>
    <row r="24" spans="1:10" x14ac:dyDescent="0.25">
      <c r="A24" s="3" t="s">
        <v>9</v>
      </c>
      <c r="B24" s="3">
        <v>1578</v>
      </c>
      <c r="C24" s="3">
        <v>1659</v>
      </c>
      <c r="D24" s="3">
        <v>1638</v>
      </c>
      <c r="E24" s="3">
        <v>1609</v>
      </c>
      <c r="F24" s="3">
        <v>1483</v>
      </c>
      <c r="G24" s="3">
        <v>378</v>
      </c>
      <c r="H24" s="3">
        <v>167</v>
      </c>
      <c r="I24" s="3">
        <v>1593</v>
      </c>
      <c r="J24" s="3">
        <v>1215</v>
      </c>
    </row>
    <row r="25" spans="1:10" x14ac:dyDescent="0.25">
      <c r="A25" s="3" t="s">
        <v>10</v>
      </c>
      <c r="B25" s="3">
        <v>1369</v>
      </c>
      <c r="C25" s="3">
        <v>1495</v>
      </c>
      <c r="D25" s="3">
        <v>1463</v>
      </c>
      <c r="E25" s="3">
        <v>1430</v>
      </c>
      <c r="F25" s="3">
        <v>1334</v>
      </c>
      <c r="G25" s="3">
        <v>596</v>
      </c>
      <c r="H25" s="3">
        <v>279</v>
      </c>
      <c r="I25" s="3">
        <v>1417</v>
      </c>
      <c r="J25" s="3">
        <v>1137</v>
      </c>
    </row>
    <row r="26" spans="1:10" x14ac:dyDescent="0.25">
      <c r="A26" s="3" t="s">
        <v>11</v>
      </c>
      <c r="B26" s="3">
        <v>1184</v>
      </c>
      <c r="C26" s="3">
        <v>1284</v>
      </c>
      <c r="D26" s="3">
        <v>1260</v>
      </c>
      <c r="E26" s="3">
        <v>1251</v>
      </c>
      <c r="F26" s="3">
        <v>1260</v>
      </c>
      <c r="G26" s="3">
        <v>864</v>
      </c>
      <c r="H26" s="3">
        <v>496</v>
      </c>
      <c r="I26" s="3">
        <v>1248</v>
      </c>
      <c r="J26" s="3">
        <v>1086</v>
      </c>
    </row>
    <row r="27" spans="1:10" x14ac:dyDescent="0.25">
      <c r="A27" s="3" t="s">
        <v>12</v>
      </c>
      <c r="B27" s="3">
        <v>1208</v>
      </c>
      <c r="C27" s="3">
        <v>1285</v>
      </c>
      <c r="D27" s="3">
        <v>1285</v>
      </c>
      <c r="E27" s="3">
        <v>1288</v>
      </c>
      <c r="F27" s="3">
        <v>1330</v>
      </c>
      <c r="G27" s="3">
        <v>1053</v>
      </c>
      <c r="H27" s="3">
        <v>659</v>
      </c>
      <c r="I27" s="3">
        <v>1279</v>
      </c>
      <c r="J27" s="3">
        <v>1158</v>
      </c>
    </row>
    <row r="28" spans="1:10" x14ac:dyDescent="0.25">
      <c r="A28" s="3" t="s">
        <v>13</v>
      </c>
      <c r="B28" s="3">
        <v>1261</v>
      </c>
      <c r="C28" s="3">
        <v>1340</v>
      </c>
      <c r="D28" s="3">
        <v>1383</v>
      </c>
      <c r="E28" s="3">
        <v>1353</v>
      </c>
      <c r="F28" s="3">
        <v>1418</v>
      </c>
      <c r="G28" s="3">
        <v>1138</v>
      </c>
      <c r="H28" s="3">
        <v>807</v>
      </c>
      <c r="I28" s="3">
        <v>1351</v>
      </c>
      <c r="J28" s="3">
        <v>1243</v>
      </c>
    </row>
    <row r="29" spans="1:10" x14ac:dyDescent="0.25">
      <c r="A29" s="3" t="s">
        <v>14</v>
      </c>
      <c r="B29" s="3">
        <v>1138</v>
      </c>
      <c r="C29" s="3">
        <v>1197</v>
      </c>
      <c r="D29" s="3">
        <v>1284</v>
      </c>
      <c r="E29" s="3">
        <v>1252</v>
      </c>
      <c r="F29" s="3">
        <v>1320</v>
      </c>
      <c r="G29" s="3">
        <v>1150</v>
      </c>
      <c r="H29" s="3">
        <v>844</v>
      </c>
      <c r="I29" s="3">
        <v>1238</v>
      </c>
      <c r="J29" s="3">
        <v>1170</v>
      </c>
    </row>
    <row r="30" spans="1:10" x14ac:dyDescent="0.25">
      <c r="A30" s="3" t="s">
        <v>15</v>
      </c>
      <c r="B30" s="3">
        <v>1358</v>
      </c>
      <c r="C30" s="3">
        <v>1429</v>
      </c>
      <c r="D30" s="3">
        <v>1475</v>
      </c>
      <c r="E30" s="3">
        <v>1436</v>
      </c>
      <c r="F30" s="3">
        <v>1453</v>
      </c>
      <c r="G30" s="3">
        <v>1197</v>
      </c>
      <c r="H30" s="3">
        <v>913</v>
      </c>
      <c r="I30" s="3">
        <v>1430</v>
      </c>
      <c r="J30" s="3">
        <v>1323</v>
      </c>
    </row>
    <row r="31" spans="1:10" x14ac:dyDescent="0.25">
      <c r="A31" s="3" t="s">
        <v>16</v>
      </c>
      <c r="B31" s="3">
        <v>1318</v>
      </c>
      <c r="C31" s="3">
        <v>1373</v>
      </c>
      <c r="D31" s="3">
        <v>1454</v>
      </c>
      <c r="E31" s="3">
        <v>1404</v>
      </c>
      <c r="F31" s="3">
        <v>1476</v>
      </c>
      <c r="G31" s="3">
        <v>1188</v>
      </c>
      <c r="H31" s="3">
        <v>952</v>
      </c>
      <c r="I31" s="3">
        <v>1406</v>
      </c>
      <c r="J31" s="3">
        <v>1309</v>
      </c>
    </row>
    <row r="32" spans="1:10" x14ac:dyDescent="0.25">
      <c r="A32" s="3" t="s">
        <v>17</v>
      </c>
      <c r="B32" s="3">
        <v>1464</v>
      </c>
      <c r="C32" s="3">
        <v>1509</v>
      </c>
      <c r="D32" s="3">
        <v>1556</v>
      </c>
      <c r="E32" s="3">
        <v>1525</v>
      </c>
      <c r="F32" s="3">
        <v>1601</v>
      </c>
      <c r="G32" s="3">
        <v>1139</v>
      </c>
      <c r="H32" s="3">
        <v>990</v>
      </c>
      <c r="I32" s="3">
        <v>1532</v>
      </c>
      <c r="J32" s="3">
        <v>1397</v>
      </c>
    </row>
    <row r="33" spans="1:11" x14ac:dyDescent="0.25">
      <c r="A33" s="3" t="s">
        <v>18</v>
      </c>
      <c r="B33" s="3">
        <v>1733</v>
      </c>
      <c r="C33" s="3">
        <v>1785</v>
      </c>
      <c r="D33" s="3">
        <v>1786</v>
      </c>
      <c r="E33" s="3">
        <v>1763</v>
      </c>
      <c r="F33" s="3">
        <v>1678</v>
      </c>
      <c r="G33" s="3">
        <v>1135</v>
      </c>
      <c r="H33" s="3">
        <v>1001</v>
      </c>
      <c r="I33" s="3">
        <v>1748</v>
      </c>
      <c r="J33" s="3">
        <v>1553</v>
      </c>
    </row>
    <row r="34" spans="1:11" x14ac:dyDescent="0.25">
      <c r="A34" s="3" t="s">
        <v>19</v>
      </c>
      <c r="B34" s="3">
        <v>1668</v>
      </c>
      <c r="C34" s="3">
        <v>1714</v>
      </c>
      <c r="D34" s="3">
        <v>1719</v>
      </c>
      <c r="E34" s="3">
        <v>1689</v>
      </c>
      <c r="F34" s="3">
        <v>1548</v>
      </c>
      <c r="G34" s="3">
        <v>1087</v>
      </c>
      <c r="H34" s="3">
        <v>948</v>
      </c>
      <c r="I34" s="3">
        <v>1667</v>
      </c>
      <c r="J34" s="3">
        <v>1481</v>
      </c>
    </row>
    <row r="35" spans="1:11" x14ac:dyDescent="0.25">
      <c r="A35" s="3" t="s">
        <v>20</v>
      </c>
      <c r="B35" s="3">
        <v>1215</v>
      </c>
      <c r="C35" s="3">
        <v>1328</v>
      </c>
      <c r="D35" s="3">
        <v>1318</v>
      </c>
      <c r="E35" s="3">
        <v>1334</v>
      </c>
      <c r="F35" s="3">
        <v>1263</v>
      </c>
      <c r="G35" s="3">
        <v>865</v>
      </c>
      <c r="H35" s="3">
        <v>793</v>
      </c>
      <c r="I35" s="3">
        <v>1292</v>
      </c>
      <c r="J35" s="3">
        <v>1158</v>
      </c>
    </row>
    <row r="36" spans="1:11" x14ac:dyDescent="0.25">
      <c r="A36" s="3" t="s">
        <v>21</v>
      </c>
      <c r="B36" s="3">
        <v>779</v>
      </c>
      <c r="C36" s="3">
        <v>819</v>
      </c>
      <c r="D36" s="3">
        <v>828</v>
      </c>
      <c r="E36" s="3">
        <v>838</v>
      </c>
      <c r="F36" s="3">
        <v>824</v>
      </c>
      <c r="G36" s="3">
        <v>571</v>
      </c>
      <c r="H36" s="3">
        <v>621</v>
      </c>
      <c r="I36" s="3">
        <v>818</v>
      </c>
      <c r="J36" s="3">
        <v>754</v>
      </c>
    </row>
    <row r="37" spans="1:11" x14ac:dyDescent="0.25">
      <c r="A37" s="3" t="s">
        <v>22</v>
      </c>
      <c r="B37" s="3">
        <v>514</v>
      </c>
      <c r="C37" s="3">
        <v>543</v>
      </c>
      <c r="D37" s="3">
        <v>560</v>
      </c>
      <c r="E37" s="3">
        <v>559</v>
      </c>
      <c r="F37" s="3">
        <v>552</v>
      </c>
      <c r="G37" s="3">
        <v>444</v>
      </c>
      <c r="H37" s="3">
        <v>496</v>
      </c>
      <c r="I37" s="3">
        <v>546</v>
      </c>
      <c r="J37" s="3">
        <v>524</v>
      </c>
    </row>
    <row r="38" spans="1:11" x14ac:dyDescent="0.25">
      <c r="A38" s="3" t="s">
        <v>23</v>
      </c>
      <c r="B38" s="3">
        <v>399</v>
      </c>
      <c r="C38" s="3">
        <v>434</v>
      </c>
      <c r="D38" s="3">
        <v>450</v>
      </c>
      <c r="E38" s="3">
        <v>462</v>
      </c>
      <c r="F38" s="3">
        <v>430</v>
      </c>
      <c r="G38" s="3">
        <v>400</v>
      </c>
      <c r="H38" s="3">
        <v>377</v>
      </c>
      <c r="I38" s="3">
        <v>435</v>
      </c>
      <c r="J38" s="3">
        <v>422</v>
      </c>
    </row>
    <row r="39" spans="1:11" x14ac:dyDescent="0.25">
      <c r="A39" s="3" t="s">
        <v>24</v>
      </c>
      <c r="B39" s="3">
        <v>290</v>
      </c>
      <c r="C39" s="3">
        <v>325</v>
      </c>
      <c r="D39" s="3">
        <v>357</v>
      </c>
      <c r="E39" s="3">
        <v>379</v>
      </c>
      <c r="F39" s="3">
        <v>412</v>
      </c>
      <c r="G39" s="3">
        <v>404</v>
      </c>
      <c r="H39" s="3">
        <v>263</v>
      </c>
      <c r="I39" s="3">
        <v>353</v>
      </c>
      <c r="J39" s="3">
        <v>347</v>
      </c>
    </row>
    <row r="40" spans="1:11" x14ac:dyDescent="0.25">
      <c r="A40" s="3" t="s">
        <v>25</v>
      </c>
      <c r="B40" s="3">
        <v>139</v>
      </c>
      <c r="C40" s="3">
        <v>161</v>
      </c>
      <c r="D40" s="3">
        <v>176</v>
      </c>
      <c r="E40" s="3">
        <v>215</v>
      </c>
      <c r="F40" s="3">
        <v>312</v>
      </c>
      <c r="G40" s="3">
        <v>339</v>
      </c>
      <c r="H40" s="3">
        <v>143</v>
      </c>
      <c r="I40" s="3">
        <v>201</v>
      </c>
      <c r="J40" s="3">
        <v>213</v>
      </c>
    </row>
    <row r="42" spans="1:11" s="5" customFormat="1" x14ac:dyDescent="0.25">
      <c r="A42" s="5" t="s">
        <v>26</v>
      </c>
      <c r="B42" s="5">
        <f t="shared" ref="B42:J42" si="0">SUM(B17:B40)</f>
        <v>20411</v>
      </c>
      <c r="C42" s="5">
        <f t="shared" si="0"/>
        <v>21550</v>
      </c>
      <c r="D42" s="5">
        <f t="shared" si="0"/>
        <v>21847</v>
      </c>
      <c r="E42" s="5">
        <f t="shared" si="0"/>
        <v>21612</v>
      </c>
      <c r="F42" s="5">
        <f t="shared" si="0"/>
        <v>21399</v>
      </c>
      <c r="G42" s="5">
        <f t="shared" si="0"/>
        <v>14793</v>
      </c>
      <c r="H42" s="5">
        <f t="shared" si="0"/>
        <v>11498</v>
      </c>
      <c r="I42" s="5">
        <f t="shared" si="0"/>
        <v>21362</v>
      </c>
      <c r="J42" s="5">
        <f t="shared" si="0"/>
        <v>19010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6859</v>
      </c>
      <c r="C44" s="1">
        <f t="shared" si="1"/>
        <v>7155</v>
      </c>
      <c r="D44" s="1">
        <f t="shared" si="1"/>
        <v>7207</v>
      </c>
      <c r="E44" s="1">
        <f t="shared" si="1"/>
        <v>7149</v>
      </c>
      <c r="F44" s="1">
        <f t="shared" si="1"/>
        <v>6914</v>
      </c>
      <c r="G44" s="1">
        <f t="shared" si="1"/>
        <v>4797</v>
      </c>
      <c r="H44" s="1">
        <f t="shared" si="1"/>
        <v>4353</v>
      </c>
      <c r="I44" s="1">
        <f t="shared" si="1"/>
        <v>7057</v>
      </c>
      <c r="J44" s="1">
        <f t="shared" si="1"/>
        <v>6343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972</v>
      </c>
      <c r="C46" s="1">
        <f t="shared" ref="C46:J46" si="2">SUM(C39:C40) +SUM(C17:C22)</f>
        <v>1042</v>
      </c>
      <c r="D46" s="1">
        <f t="shared" si="2"/>
        <v>1082</v>
      </c>
      <c r="E46" s="1">
        <f t="shared" si="2"/>
        <v>1149</v>
      </c>
      <c r="F46" s="1">
        <f t="shared" si="2"/>
        <v>1273</v>
      </c>
      <c r="G46" s="1">
        <f t="shared" si="2"/>
        <v>1330</v>
      </c>
      <c r="H46" s="1">
        <f t="shared" si="2"/>
        <v>1000</v>
      </c>
      <c r="I46" s="1">
        <f t="shared" si="2"/>
        <v>1102</v>
      </c>
      <c r="J46" s="1">
        <f t="shared" si="2"/>
        <v>1122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17787</v>
      </c>
      <c r="C48" s="3">
        <f t="shared" si="3"/>
        <v>18760</v>
      </c>
      <c r="D48" s="3">
        <f t="shared" si="3"/>
        <v>19009</v>
      </c>
      <c r="E48" s="3">
        <f t="shared" si="3"/>
        <v>18731</v>
      </c>
      <c r="F48" s="3">
        <f t="shared" si="3"/>
        <v>18540</v>
      </c>
      <c r="G48" s="3">
        <f t="shared" si="3"/>
        <v>12805</v>
      </c>
      <c r="H48" s="3">
        <f t="shared" si="3"/>
        <v>9966</v>
      </c>
      <c r="I48" s="3">
        <f t="shared" si="3"/>
        <v>18565</v>
      </c>
      <c r="J48" s="3">
        <f t="shared" si="3"/>
        <v>16508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19439</v>
      </c>
      <c r="C50" s="3">
        <f t="shared" si="4"/>
        <v>20508</v>
      </c>
      <c r="D50" s="3">
        <f t="shared" si="4"/>
        <v>20765</v>
      </c>
      <c r="E50" s="3">
        <f t="shared" si="4"/>
        <v>20463</v>
      </c>
      <c r="F50" s="3">
        <f t="shared" si="4"/>
        <v>20126</v>
      </c>
      <c r="G50" s="3">
        <f t="shared" si="4"/>
        <v>13463</v>
      </c>
      <c r="H50" s="3">
        <f t="shared" si="4"/>
        <v>10498</v>
      </c>
      <c r="I50" s="3">
        <f t="shared" si="4"/>
        <v>20260</v>
      </c>
      <c r="J50" s="3">
        <f t="shared" si="4"/>
        <v>17888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14:37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1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17" t="s">
        <v>90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14:37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88</v>
      </c>
      <c r="B2">
        <v>10374</v>
      </c>
      <c r="C2">
        <v>10981</v>
      </c>
      <c r="D2">
        <v>11138</v>
      </c>
      <c r="E2">
        <v>10996</v>
      </c>
      <c r="F2">
        <v>10924</v>
      </c>
      <c r="G2">
        <v>7527</v>
      </c>
      <c r="H2">
        <v>5926</v>
      </c>
    </row>
    <row r="3" spans="1:8" x14ac:dyDescent="0.25">
      <c r="A3" t="s">
        <v>89</v>
      </c>
      <c r="B3">
        <v>10035</v>
      </c>
      <c r="C3">
        <v>10565</v>
      </c>
      <c r="D3">
        <v>10708</v>
      </c>
      <c r="E3">
        <v>10612</v>
      </c>
      <c r="F3">
        <v>10474</v>
      </c>
      <c r="G3">
        <v>7267</v>
      </c>
      <c r="H3">
        <v>5574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14:37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2023-08-25T13:33:56Z</dcterms:modified>
</cp:coreProperties>
</file>