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<sst xmlns="http://schemas.openxmlformats.org/spreadsheetml/2006/main" count="261" uniqueCount="90">
  <si>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</si>
  <si>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</si>
  <si>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</si>
  <si>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</si>
  <si>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</si>
  <si>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</si>
  <si>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</si>
  <si>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</si>
  <si>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</si>
  <si>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</si>
  <si>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</si>
  <si>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</si>
  <si>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</si>
  <si>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</si>
  <si>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</si>
  <si>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</si>
  <si>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</si>
  <si>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</si>
  <si>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</si>
  <si>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</si>
  <si>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</si>
  <si>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</si>
  <si>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</si>
  <si>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</si>
  <si>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</si>
  <si>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</si>
  <si>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</si>
  <si>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</si>
  <si>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</si>
  <si>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</si>
  <si>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</si>
  <si>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</si>
  <si>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</si>
  <si>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</si>
  <si>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</si>
  <si>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</si>
  <si>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</si>
  <si>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602 Binningen Oberwilerstr.</t>
  </si>
  <si>
    <t>DTV</t>
  </si>
  <si>
    <t>Koord. 2609891 / 1264687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</si>
  <si>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</si>
  <si>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</si>
  <si>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</si>
  <si>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</si>
  <si>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</si>
  <si>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</si>
  <si>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</si>
  <si>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</si>
  <si>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</si>
  <si>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</si>
  <si>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</si>
  <si>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</si>
  <si>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</si>
  <si>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</si>
  <si>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</si>
  <si>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</si>
  <si>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</si>
  <si>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</si>
  <si>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</si>
  <si>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146649  351 Tage      3.1%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</si>
  <si>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</si>
  <si>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</si>
  <si>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</si>
  <si>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</si>
  <si>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</si>
  <si>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</si>
  <si>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</si>
  <si>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</si>
  <si>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</si>
  <si>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</si>
  <si>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</si>
  <si>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</si>
  <si>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</si>
  <si>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</si>
  <si>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</si>
  <si>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</si>
  <si>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</si>
  <si>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</si>
  <si>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602 Binningen Oberwilerstr., Ereignisse</t>
  </si>
  <si>
    <t>18.12.2021 bis 01.01.2022  Ferien Anfang/Ende,   Schul-Weihnachtsferien 2021</t>
  </si>
  <si>
    <t>26.02.2022 bis 12.03.2022  Ferien Anfang/Ende,   Fasnachts- und Sportferien 2022</t>
  </si>
  <si>
    <t>24.03.2022  Anderes,   05:00-09:15 Ri. BS kein Verkehr; keine Meldung</t>
  </si>
  <si>
    <t>09.04.2022 bis 23.04.2022  Ferien Anfang/Ende,   Schul-Frühjahrsferien 2022</t>
  </si>
  <si>
    <t>10.04.2022  Zähler defekt, Anderes,   13:00-15:00Uhr Ri.2 kein Verkehr; Start Schlaufenproblem</t>
  </si>
  <si>
    <t>02.07.2022 bis 14.08.2022  Ferien Anfang/Ende,   Schul-Sommerferien 2022</t>
  </si>
  <si>
    <t>01.10.2022 bis 16.10.2022  Ferien Anfang/Ende,   Schul-Herbstferien 2022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</si>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</sst>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602  Binningen Oberwilerstr.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6913</c:v>
                </c:pt>
                <c:pt idx="1">
                  <c:v>7338</c:v>
                </c:pt>
                <c:pt idx="2">
                  <c:v>7466</c:v>
                </c:pt>
                <c:pt idx="3">
                  <c:v>7354</c:v>
                </c:pt>
                <c:pt idx="4">
                  <c:v>7425</c:v>
                </c:pt>
                <c:pt idx="5">
                  <c:v>5662</c:v>
                </c:pt>
                <c:pt idx="6">
                  <c:v>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F-4228-81CF-1D4FBF34EDC6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7032</c:v>
                </c:pt>
                <c:pt idx="1">
                  <c:v>7429</c:v>
                </c:pt>
                <c:pt idx="2">
                  <c:v>7590</c:v>
                </c:pt>
                <c:pt idx="3">
                  <c:v>7453</c:v>
                </c:pt>
                <c:pt idx="4">
                  <c:v>7725</c:v>
                </c:pt>
                <c:pt idx="5">
                  <c:v>5843</c:v>
                </c:pt>
                <c:pt idx="6">
                  <c:v>4427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8F-4228-81CF-1D4FBF34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411208"/>
        <c:axId val="406413832"/>
      </c:barChart>
      <c:catAx>
        <c:axId val="406411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6413832"/>
        <c:crosses val="autoZero"/>
        <c:auto val="1"/>
        <c:lblAlgn val="ctr"/>
        <c:lblOffset val="100"/>
        <c:noMultiLvlLbl val="0"/>
      </c:catAx>
      <c:valAx>
        <c:axId val="406413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641120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251460</xdr:colOff>
      <xdr:row>6</xdr:row>
      <xdr:rowOff>160020</xdr:rowOff>
    </xdr:from>
    <xdr:to>
      <xdr:col>5</xdr:col>
      <xdr:colOff>274020</xdr:colOff>
      <xdr:row>10</xdr:row>
      <xdr:rowOff>41841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642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350520</xdr:colOff>
      <xdr:row>6</xdr:row>
      <xdr:rowOff>152400</xdr:rowOff>
    </xdr:from>
    <xdr:to>
      <xdr:col>5</xdr:col>
      <xdr:colOff>373080</xdr:colOff>
      <xdr:row>10</xdr:row>
      <xdr:rowOff>34221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48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137160</xdr:rowOff>
    </xdr:from>
    <xdr:to>
      <xdr:col>11</xdr:col>
      <xdr:colOff>22560</xdr:colOff>
      <xdr:row>4</xdr:row>
      <xdr:rowOff>18981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9840" y="13716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39</v>
      </c>
      <c r="C17" s="3">
        <v>36</v>
      </c>
      <c r="D17" s="3">
        <v>39</v>
      </c>
      <c r="E17" s="3">
        <v>46</v>
      </c>
      <c r="F17" s="3">
        <v>53</v>
      </c>
      <c r="G17" s="3">
        <v>112</v>
      </c>
      <c r="H17" s="3">
        <v>117</v>
      </c>
      <c r="I17" s="3">
        <v>42</v>
      </c>
      <c r="J17" s="3">
        <v>63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18</v>
      </c>
      <c r="C18" s="3">
        <v>16</v>
      </c>
      <c r="D18" s="3">
        <v>17</v>
      </c>
      <c r="E18" s="3">
        <v>19</v>
      </c>
      <c r="F18" s="3">
        <v>25</v>
      </c>
      <c r="G18" s="3">
        <v>66</v>
      </c>
      <c r="H18" s="3">
        <v>78</v>
      </c>
      <c r="I18" s="3">
        <v>19</v>
      </c>
      <c r="J18" s="3">
        <v>34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11</v>
      </c>
      <c r="C19" s="3">
        <v>9</v>
      </c>
      <c r="D19" s="3">
        <v>10</v>
      </c>
      <c r="E19" s="3">
        <v>11</v>
      </c>
      <c r="F19" s="3">
        <v>14</v>
      </c>
      <c r="G19" s="3">
        <v>43</v>
      </c>
      <c r="H19" s="3">
        <v>48</v>
      </c>
      <c r="I19" s="3">
        <v>11</v>
      </c>
      <c r="J19" s="3">
        <v>21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11</v>
      </c>
      <c r="C20" s="2">
        <v>10</v>
      </c>
      <c r="D20" s="2">
        <v>10</v>
      </c>
      <c r="E20" s="2">
        <v>10</v>
      </c>
      <c r="F20" s="2">
        <v>12</v>
      </c>
      <c r="G20" s="2">
        <v>30</v>
      </c>
      <c r="H20" s="2">
        <v>33</v>
      </c>
      <c r="I20" s="2">
        <v>10</v>
      </c>
      <c r="J20" s="2">
        <v>16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25</v>
      </c>
      <c r="C21" s="2">
        <v>23</v>
      </c>
      <c r="D21" s="2">
        <v>22</v>
      </c>
      <c r="E21" s="2">
        <v>25</v>
      </c>
      <c r="F21" s="2">
        <v>25</v>
      </c>
      <c r="G21" s="2">
        <v>34</v>
      </c>
      <c r="H21" s="2">
        <v>29</v>
      </c>
      <c r="I21" s="2">
        <v>24</v>
      </c>
      <c r="J21" s="2">
        <v>26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81</v>
      </c>
      <c r="C22" s="3">
        <v>80</v>
      </c>
      <c r="D22" s="3">
        <v>74</v>
      </c>
      <c r="E22" s="3">
        <v>80</v>
      </c>
      <c r="F22" s="3">
        <v>80</v>
      </c>
      <c r="G22" s="3">
        <v>45</v>
      </c>
      <c r="H22" s="3">
        <v>29</v>
      </c>
      <c r="I22" s="3">
        <v>79</v>
      </c>
      <c r="J22" s="3">
        <v>67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258</v>
      </c>
      <c r="C23" s="3">
        <v>273</v>
      </c>
      <c r="D23" s="3">
        <v>270</v>
      </c>
      <c r="E23" s="3">
        <v>268</v>
      </c>
      <c r="F23" s="3">
        <v>254</v>
      </c>
      <c r="G23" s="3">
        <v>69</v>
      </c>
      <c r="H23" s="3">
        <v>39</v>
      </c>
      <c r="I23" s="3">
        <v>265</v>
      </c>
      <c r="J23" s="3">
        <v>204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367</v>
      </c>
      <c r="C24" s="3">
        <v>385</v>
      </c>
      <c r="D24" s="3">
        <v>385</v>
      </c>
      <c r="E24" s="3">
        <v>375</v>
      </c>
      <c r="F24" s="3">
        <v>350</v>
      </c>
      <c r="G24" s="3">
        <v>114</v>
      </c>
      <c r="H24" s="3">
        <v>54</v>
      </c>
      <c r="I24" s="3">
        <v>372</v>
      </c>
      <c r="J24" s="3">
        <v>290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365</v>
      </c>
      <c r="C25" s="3">
        <v>389</v>
      </c>
      <c r="D25" s="3">
        <v>386</v>
      </c>
      <c r="E25" s="3">
        <v>379</v>
      </c>
      <c r="F25" s="3">
        <v>382</v>
      </c>
      <c r="G25" s="3">
        <v>202</v>
      </c>
      <c r="H25" s="3">
        <v>95</v>
      </c>
      <c r="I25" s="3">
        <v>380</v>
      </c>
      <c r="J25" s="3">
        <v>314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376</v>
      </c>
      <c r="C26" s="3">
        <v>396</v>
      </c>
      <c r="D26" s="3">
        <v>389</v>
      </c>
      <c r="E26" s="3">
        <v>391</v>
      </c>
      <c r="F26" s="3">
        <v>405</v>
      </c>
      <c r="G26" s="3">
        <v>297</v>
      </c>
      <c r="H26" s="3">
        <v>163</v>
      </c>
      <c r="I26" s="3">
        <v>392</v>
      </c>
      <c r="J26" s="3">
        <v>345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406</v>
      </c>
      <c r="C27" s="3">
        <v>436</v>
      </c>
      <c r="D27" s="3">
        <v>433</v>
      </c>
      <c r="E27" s="3">
        <v>438</v>
      </c>
      <c r="F27" s="3">
        <v>465</v>
      </c>
      <c r="G27" s="3">
        <v>373</v>
      </c>
      <c r="H27" s="3">
        <v>237</v>
      </c>
      <c r="I27" s="3">
        <v>436</v>
      </c>
      <c r="J27" s="3">
        <v>398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460</v>
      </c>
      <c r="C28" s="3">
        <v>500</v>
      </c>
      <c r="D28" s="3">
        <v>498</v>
      </c>
      <c r="E28" s="3">
        <v>506</v>
      </c>
      <c r="F28" s="3">
        <v>522</v>
      </c>
      <c r="G28" s="3">
        <v>422</v>
      </c>
      <c r="H28" s="3">
        <v>305</v>
      </c>
      <c r="I28" s="3">
        <v>497</v>
      </c>
      <c r="J28" s="3">
        <v>459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420</v>
      </c>
      <c r="C29" s="3">
        <v>439</v>
      </c>
      <c r="D29" s="3">
        <v>457</v>
      </c>
      <c r="E29" s="3">
        <v>440</v>
      </c>
      <c r="F29" s="3">
        <v>474</v>
      </c>
      <c r="G29" s="3">
        <v>421</v>
      </c>
      <c r="H29" s="3">
        <v>327</v>
      </c>
      <c r="I29" s="3">
        <v>446</v>
      </c>
      <c r="J29" s="3">
        <v>425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413</v>
      </c>
      <c r="C30" s="3">
        <v>432</v>
      </c>
      <c r="D30" s="3">
        <v>448</v>
      </c>
      <c r="E30" s="3">
        <v>427</v>
      </c>
      <c r="F30" s="3">
        <v>456</v>
      </c>
      <c r="G30" s="3">
        <v>413</v>
      </c>
      <c r="H30" s="3">
        <v>324</v>
      </c>
      <c r="I30" s="3">
        <v>435</v>
      </c>
      <c r="J30" s="3">
        <v>416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459</v>
      </c>
      <c r="C31" s="3">
        <v>474</v>
      </c>
      <c r="D31" s="3">
        <v>502</v>
      </c>
      <c r="E31" s="3">
        <v>479</v>
      </c>
      <c r="F31" s="3">
        <v>517</v>
      </c>
      <c r="G31" s="3">
        <v>420</v>
      </c>
      <c r="H31" s="3">
        <v>341</v>
      </c>
      <c r="I31" s="3">
        <v>486</v>
      </c>
      <c r="J31" s="3">
        <v>456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485</v>
      </c>
      <c r="C32" s="3">
        <v>509</v>
      </c>
      <c r="D32" s="3">
        <v>522</v>
      </c>
      <c r="E32" s="3">
        <v>496</v>
      </c>
      <c r="F32" s="3">
        <v>538</v>
      </c>
      <c r="G32" s="3">
        <v>414</v>
      </c>
      <c r="H32" s="3">
        <v>352</v>
      </c>
      <c r="I32" s="3">
        <v>510</v>
      </c>
      <c r="J32" s="3">
        <v>473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570</v>
      </c>
      <c r="C33" s="3">
        <v>595</v>
      </c>
      <c r="D33" s="3">
        <v>614</v>
      </c>
      <c r="E33" s="3">
        <v>581</v>
      </c>
      <c r="F33" s="3">
        <v>579</v>
      </c>
      <c r="G33" s="3">
        <v>428</v>
      </c>
      <c r="H33" s="3">
        <v>360</v>
      </c>
      <c r="I33" s="3">
        <v>588</v>
      </c>
      <c r="J33" s="3">
        <v>532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607</v>
      </c>
      <c r="C34" s="3">
        <v>636</v>
      </c>
      <c r="D34" s="3">
        <v>641</v>
      </c>
      <c r="E34" s="3">
        <v>619</v>
      </c>
      <c r="F34" s="3">
        <v>565</v>
      </c>
      <c r="G34" s="3">
        <v>417</v>
      </c>
      <c r="H34" s="3">
        <v>368</v>
      </c>
      <c r="I34" s="3">
        <v>614</v>
      </c>
      <c r="J34" s="3">
        <v>550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513</v>
      </c>
      <c r="C35" s="3">
        <v>539</v>
      </c>
      <c r="D35" s="3">
        <v>557</v>
      </c>
      <c r="E35" s="3">
        <v>543</v>
      </c>
      <c r="F35" s="3">
        <v>501</v>
      </c>
      <c r="G35" s="3">
        <v>358</v>
      </c>
      <c r="H35" s="3">
        <v>321</v>
      </c>
      <c r="I35" s="3">
        <v>530</v>
      </c>
      <c r="J35" s="3">
        <v>476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344</v>
      </c>
      <c r="C36" s="3">
        <v>366</v>
      </c>
      <c r="D36" s="3">
        <v>367</v>
      </c>
      <c r="E36" s="3">
        <v>367</v>
      </c>
      <c r="F36" s="3">
        <v>350</v>
      </c>
      <c r="G36" s="3">
        <v>247</v>
      </c>
      <c r="H36" s="3">
        <v>263</v>
      </c>
      <c r="I36" s="3">
        <v>359</v>
      </c>
      <c r="J36" s="3">
        <v>329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247</v>
      </c>
      <c r="C37" s="3">
        <v>272</v>
      </c>
      <c r="D37" s="3">
        <v>276</v>
      </c>
      <c r="E37" s="3">
        <v>278</v>
      </c>
      <c r="F37" s="3">
        <v>263</v>
      </c>
      <c r="G37" s="3">
        <v>201</v>
      </c>
      <c r="H37" s="3">
        <v>225</v>
      </c>
      <c r="I37" s="3">
        <v>267</v>
      </c>
      <c r="J37" s="3">
        <v>252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198</v>
      </c>
      <c r="C38" s="3">
        <v>227</v>
      </c>
      <c r="D38" s="3">
        <v>233</v>
      </c>
      <c r="E38" s="3">
        <v>231</v>
      </c>
      <c r="F38" s="3">
        <v>206</v>
      </c>
      <c r="G38" s="3">
        <v>180</v>
      </c>
      <c r="H38" s="3">
        <v>174</v>
      </c>
      <c r="I38" s="3">
        <v>219</v>
      </c>
      <c r="J38" s="3">
        <v>207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158</v>
      </c>
      <c r="C39" s="3">
        <v>192</v>
      </c>
      <c r="D39" s="3">
        <v>202</v>
      </c>
      <c r="E39" s="3">
        <v>216</v>
      </c>
      <c r="F39" s="3">
        <v>212</v>
      </c>
      <c r="G39" s="3">
        <v>188</v>
      </c>
      <c r="H39" s="3">
        <v>126</v>
      </c>
      <c r="I39" s="3">
        <v>196</v>
      </c>
      <c r="J39" s="3">
        <v>185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83</v>
      </c>
      <c r="C40" s="3">
        <v>103</v>
      </c>
      <c r="D40" s="3">
        <v>114</v>
      </c>
      <c r="E40" s="3">
        <v>128</v>
      </c>
      <c r="F40" s="3">
        <v>178</v>
      </c>
      <c r="G40" s="3">
        <v>169</v>
      </c>
      <c r="H40" s="3">
        <v>77</v>
      </c>
      <c r="I40" s="3">
        <v>121</v>
      </c>
      <c r="J40" s="3">
        <v>122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6914</v>
      </c>
      <c r="C42" s="5">
        <f t="shared" si="0"/>
        <v>7337</v>
      </c>
      <c r="D42" s="5">
        <f t="shared" si="0"/>
        <v>7466</v>
      </c>
      <c r="E42" s="5">
        <f t="shared" si="0"/>
        <v>7353</v>
      </c>
      <c r="F42" s="5">
        <f t="shared" si="0"/>
        <v>7426</v>
      </c>
      <c r="G42" s="5">
        <f t="shared" si="0"/>
        <v>5663</v>
      </c>
      <c r="H42" s="5">
        <f t="shared" si="0"/>
        <v>4485</v>
      </c>
      <c r="I42" s="5">
        <f t="shared" si="0"/>
        <v>7298</v>
      </c>
      <c r="J42" s="5">
        <f t="shared" si="0"/>
        <v>6660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2519</v>
      </c>
      <c r="C44" s="1">
        <f t="shared" si="1"/>
        <v>2645</v>
      </c>
      <c r="D44" s="1">
        <f t="shared" si="1"/>
        <v>2701</v>
      </c>
      <c r="E44" s="1">
        <f t="shared" si="1"/>
        <v>2606</v>
      </c>
      <c r="F44" s="1">
        <f t="shared" si="1"/>
        <v>2533</v>
      </c>
      <c r="G44" s="1">
        <f t="shared" si="1"/>
        <v>1864</v>
      </c>
      <c r="H44" s="1">
        <f t="shared" si="1"/>
        <v>1664</v>
      </c>
      <c r="I44" s="1">
        <f t="shared" si="1"/>
        <v>2601</v>
      </c>
      <c r="J44" s="1">
        <f t="shared" si="1"/>
        <v>2360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426</v>
      </c>
      <c r="C46" s="1">
        <f t="shared" ref="C46:J46" si="2">SUM(C39:C40) +SUM(C17:C22)</f>
        <v>469</v>
      </c>
      <c r="D46" s="1">
        <f t="shared" si="2"/>
        <v>488</v>
      </c>
      <c r="E46" s="1">
        <f t="shared" si="2"/>
        <v>535</v>
      </c>
      <c r="F46" s="1">
        <f t="shared" si="2"/>
        <v>599</v>
      </c>
      <c r="G46" s="1">
        <f t="shared" si="2"/>
        <v>687</v>
      </c>
      <c r="H46" s="1">
        <f t="shared" si="2"/>
        <v>537</v>
      </c>
      <c r="I46" s="1">
        <f t="shared" si="2"/>
        <v>502</v>
      </c>
      <c r="J46" s="1">
        <f t="shared" si="2"/>
        <v>534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6032</v>
      </c>
      <c r="C48" s="3">
        <f t="shared" si="3"/>
        <v>6368</v>
      </c>
      <c r="D48" s="3">
        <f t="shared" si="3"/>
        <v>6475</v>
      </c>
      <c r="E48" s="3">
        <f t="shared" si="3"/>
        <v>6319</v>
      </c>
      <c r="F48" s="3">
        <f t="shared" si="3"/>
        <v>6367</v>
      </c>
      <c r="G48" s="3">
        <f t="shared" si="3"/>
        <v>4727</v>
      </c>
      <c r="H48" s="3">
        <f t="shared" si="3"/>
        <v>3735</v>
      </c>
      <c r="I48" s="3">
        <f t="shared" si="3"/>
        <v>6312</v>
      </c>
      <c r="J48" s="3">
        <f t="shared" si="3"/>
        <v>5715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6488</v>
      </c>
      <c r="C50" s="3">
        <f t="shared" si="4"/>
        <v>6868</v>
      </c>
      <c r="D50" s="3">
        <f t="shared" si="4"/>
        <v>6978</v>
      </c>
      <c r="E50" s="3">
        <f t="shared" si="4"/>
        <v>6818</v>
      </c>
      <c r="F50" s="3">
        <f t="shared" si="4"/>
        <v>6827</v>
      </c>
      <c r="G50" s="3">
        <f t="shared" si="4"/>
        <v>4976</v>
      </c>
      <c r="H50" s="3">
        <f t="shared" si="4"/>
        <v>3948</v>
      </c>
      <c r="I50" s="3">
        <f t="shared" si="4"/>
        <v>6796</v>
      </c>
      <c r="J50" s="3">
        <f t="shared" si="4"/>
        <v>6126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76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27</v>
      </c>
      <c r="C88" s="3">
        <v>23</v>
      </c>
      <c r="D88" s="3">
        <v>25</v>
      </c>
      <c r="E88" s="3">
        <v>31</v>
      </c>
      <c r="F88" s="3">
        <v>33</v>
      </c>
      <c r="G88" s="3">
        <v>76</v>
      </c>
      <c r="H88" s="3">
        <v>88</v>
      </c>
      <c r="I88" s="3">
        <v>28</v>
      </c>
      <c r="J88" s="3">
        <v>43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13</v>
      </c>
      <c r="C89" s="3">
        <v>12</v>
      </c>
      <c r="D89" s="3">
        <v>12</v>
      </c>
      <c r="E89" s="3">
        <v>14</v>
      </c>
      <c r="F89" s="3">
        <v>18</v>
      </c>
      <c r="G89" s="3">
        <v>44</v>
      </c>
      <c r="H89" s="3">
        <v>54</v>
      </c>
      <c r="I89" s="3">
        <v>14</v>
      </c>
      <c r="J89" s="3">
        <v>24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9</v>
      </c>
      <c r="C90" s="3">
        <v>8</v>
      </c>
      <c r="D90" s="3">
        <v>9</v>
      </c>
      <c r="E90" s="3">
        <v>8</v>
      </c>
      <c r="F90" s="3">
        <v>11</v>
      </c>
      <c r="G90" s="3">
        <v>33</v>
      </c>
      <c r="H90" s="3">
        <v>37</v>
      </c>
      <c r="I90" s="3">
        <v>9</v>
      </c>
      <c r="J90" s="3">
        <v>16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14</v>
      </c>
      <c r="C91" s="2">
        <v>10</v>
      </c>
      <c r="D91" s="2">
        <v>10</v>
      </c>
      <c r="E91" s="2">
        <v>10</v>
      </c>
      <c r="F91" s="2">
        <v>12</v>
      </c>
      <c r="G91" s="2">
        <v>27</v>
      </c>
      <c r="H91" s="2">
        <v>29</v>
      </c>
      <c r="I91" s="2">
        <v>11</v>
      </c>
      <c r="J91" s="2">
        <v>16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26</v>
      </c>
      <c r="C92" s="2">
        <v>25</v>
      </c>
      <c r="D92" s="2">
        <v>26</v>
      </c>
      <c r="E92" s="2">
        <v>25</v>
      </c>
      <c r="F92" s="2">
        <v>30</v>
      </c>
      <c r="G92" s="2">
        <v>29</v>
      </c>
      <c r="H92" s="2">
        <v>26</v>
      </c>
      <c r="I92" s="2">
        <v>26</v>
      </c>
      <c r="J92" s="2">
        <v>27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77</v>
      </c>
      <c r="C93" s="3">
        <v>77</v>
      </c>
      <c r="D93" s="3">
        <v>76</v>
      </c>
      <c r="E93" s="3">
        <v>74</v>
      </c>
      <c r="F93" s="3">
        <v>79</v>
      </c>
      <c r="G93" s="3">
        <v>41</v>
      </c>
      <c r="H93" s="3">
        <v>29</v>
      </c>
      <c r="I93" s="3">
        <v>77</v>
      </c>
      <c r="J93" s="3">
        <v>65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296</v>
      </c>
      <c r="C94" s="3">
        <v>319</v>
      </c>
      <c r="D94" s="3">
        <v>321</v>
      </c>
      <c r="E94" s="3">
        <v>302</v>
      </c>
      <c r="F94" s="3">
        <v>285</v>
      </c>
      <c r="G94" s="3">
        <v>81</v>
      </c>
      <c r="H94" s="3">
        <v>56</v>
      </c>
      <c r="I94" s="3">
        <v>305</v>
      </c>
      <c r="J94" s="3">
        <v>237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593</v>
      </c>
      <c r="C95" s="3">
        <v>623</v>
      </c>
      <c r="D95" s="3">
        <v>632</v>
      </c>
      <c r="E95" s="3">
        <v>599</v>
      </c>
      <c r="F95" s="3">
        <v>552</v>
      </c>
      <c r="G95" s="3">
        <v>136</v>
      </c>
      <c r="H95" s="3">
        <v>58</v>
      </c>
      <c r="I95" s="3">
        <v>600</v>
      </c>
      <c r="J95" s="3">
        <v>455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582</v>
      </c>
      <c r="C96" s="3">
        <v>630</v>
      </c>
      <c r="D96" s="3">
        <v>616</v>
      </c>
      <c r="E96" s="3">
        <v>611</v>
      </c>
      <c r="F96" s="3">
        <v>582</v>
      </c>
      <c r="G96" s="3">
        <v>269</v>
      </c>
      <c r="H96" s="3">
        <v>112</v>
      </c>
      <c r="I96" s="3">
        <v>604</v>
      </c>
      <c r="J96" s="3">
        <v>485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457</v>
      </c>
      <c r="C97" s="3">
        <v>509</v>
      </c>
      <c r="D97" s="3">
        <v>493</v>
      </c>
      <c r="E97" s="3">
        <v>494</v>
      </c>
      <c r="F97" s="3">
        <v>506</v>
      </c>
      <c r="G97" s="3">
        <v>381</v>
      </c>
      <c r="H97" s="3">
        <v>207</v>
      </c>
      <c r="I97" s="3">
        <v>492</v>
      </c>
      <c r="J97" s="3">
        <v>435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442</v>
      </c>
      <c r="C98" s="3">
        <v>480</v>
      </c>
      <c r="D98" s="3">
        <v>473</v>
      </c>
      <c r="E98" s="3">
        <v>464</v>
      </c>
      <c r="F98" s="3">
        <v>492</v>
      </c>
      <c r="G98" s="3">
        <v>449</v>
      </c>
      <c r="H98" s="3">
        <v>257</v>
      </c>
      <c r="I98" s="3">
        <v>470</v>
      </c>
      <c r="J98" s="3">
        <v>437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417</v>
      </c>
      <c r="C99" s="3">
        <v>451</v>
      </c>
      <c r="D99" s="3">
        <v>448</v>
      </c>
      <c r="E99" s="3">
        <v>450</v>
      </c>
      <c r="F99" s="3">
        <v>489</v>
      </c>
      <c r="G99" s="3">
        <v>454</v>
      </c>
      <c r="H99" s="3">
        <v>289</v>
      </c>
      <c r="I99" s="3">
        <v>451</v>
      </c>
      <c r="J99" s="3">
        <v>429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379</v>
      </c>
      <c r="C100" s="3">
        <v>400</v>
      </c>
      <c r="D100" s="3">
        <v>413</v>
      </c>
      <c r="E100" s="3">
        <v>408</v>
      </c>
      <c r="F100" s="3">
        <v>444</v>
      </c>
      <c r="G100" s="3">
        <v>438</v>
      </c>
      <c r="H100" s="3">
        <v>304</v>
      </c>
      <c r="I100" s="3">
        <v>409</v>
      </c>
      <c r="J100" s="3">
        <v>398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501</v>
      </c>
      <c r="C101" s="3">
        <v>512</v>
      </c>
      <c r="D101" s="3">
        <v>539</v>
      </c>
      <c r="E101" s="3">
        <v>503</v>
      </c>
      <c r="F101" s="3">
        <v>517</v>
      </c>
      <c r="G101" s="3">
        <v>444</v>
      </c>
      <c r="H101" s="3">
        <v>317</v>
      </c>
      <c r="I101" s="3">
        <v>514</v>
      </c>
      <c r="J101" s="3">
        <v>476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471</v>
      </c>
      <c r="C102" s="3">
        <v>481</v>
      </c>
      <c r="D102" s="3">
        <v>505</v>
      </c>
      <c r="E102" s="3">
        <v>486</v>
      </c>
      <c r="F102" s="3">
        <v>530</v>
      </c>
      <c r="G102" s="3">
        <v>441</v>
      </c>
      <c r="H102" s="3">
        <v>349</v>
      </c>
      <c r="I102" s="3">
        <v>495</v>
      </c>
      <c r="J102" s="3">
        <v>466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453</v>
      </c>
      <c r="C103" s="3">
        <v>472</v>
      </c>
      <c r="D103" s="3">
        <v>501</v>
      </c>
      <c r="E103" s="3">
        <v>483</v>
      </c>
      <c r="F103" s="3">
        <v>528</v>
      </c>
      <c r="G103" s="3">
        <v>414</v>
      </c>
      <c r="H103" s="3">
        <v>363</v>
      </c>
      <c r="I103" s="3">
        <v>487</v>
      </c>
      <c r="J103" s="3">
        <v>459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506</v>
      </c>
      <c r="C104" s="3">
        <v>517</v>
      </c>
      <c r="D104" s="3">
        <v>548</v>
      </c>
      <c r="E104" s="3">
        <v>530</v>
      </c>
      <c r="F104" s="3">
        <v>549</v>
      </c>
      <c r="G104" s="3">
        <v>405</v>
      </c>
      <c r="H104" s="3">
        <v>372</v>
      </c>
      <c r="I104" s="3">
        <v>530</v>
      </c>
      <c r="J104" s="3">
        <v>489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512</v>
      </c>
      <c r="C105" s="3">
        <v>530</v>
      </c>
      <c r="D105" s="3">
        <v>540</v>
      </c>
      <c r="E105" s="3">
        <v>543</v>
      </c>
      <c r="F105" s="3">
        <v>540</v>
      </c>
      <c r="G105" s="3">
        <v>401</v>
      </c>
      <c r="H105" s="3">
        <v>374</v>
      </c>
      <c r="I105" s="3">
        <v>533</v>
      </c>
      <c r="J105" s="3">
        <v>491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428</v>
      </c>
      <c r="C106" s="3">
        <v>468</v>
      </c>
      <c r="D106" s="3">
        <v>491</v>
      </c>
      <c r="E106" s="3">
        <v>487</v>
      </c>
      <c r="F106" s="3">
        <v>492</v>
      </c>
      <c r="G106" s="3">
        <v>359</v>
      </c>
      <c r="H106" s="3">
        <v>321</v>
      </c>
      <c r="I106" s="3">
        <v>473</v>
      </c>
      <c r="J106" s="3">
        <v>435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302</v>
      </c>
      <c r="C107" s="3">
        <v>313</v>
      </c>
      <c r="D107" s="3">
        <v>316</v>
      </c>
      <c r="E107" s="3">
        <v>319</v>
      </c>
      <c r="F107" s="3">
        <v>345</v>
      </c>
      <c r="G107" s="3">
        <v>249</v>
      </c>
      <c r="H107" s="3">
        <v>244</v>
      </c>
      <c r="I107" s="3">
        <v>319</v>
      </c>
      <c r="J107" s="3">
        <v>298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197</v>
      </c>
      <c r="C108" s="3">
        <v>212</v>
      </c>
      <c r="D108" s="3">
        <v>214</v>
      </c>
      <c r="E108" s="3">
        <v>212</v>
      </c>
      <c r="F108" s="3">
        <v>225</v>
      </c>
      <c r="G108" s="3">
        <v>191</v>
      </c>
      <c r="H108" s="3">
        <v>208</v>
      </c>
      <c r="I108" s="3">
        <v>212</v>
      </c>
      <c r="J108" s="3">
        <v>208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152</v>
      </c>
      <c r="C109" s="3">
        <v>164</v>
      </c>
      <c r="D109" s="3">
        <v>168</v>
      </c>
      <c r="E109" s="3">
        <v>175</v>
      </c>
      <c r="F109" s="3">
        <v>176</v>
      </c>
      <c r="G109" s="3">
        <v>173</v>
      </c>
      <c r="H109" s="3">
        <v>163</v>
      </c>
      <c r="I109" s="3">
        <v>167</v>
      </c>
      <c r="J109" s="3">
        <v>167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126</v>
      </c>
      <c r="C110" s="3">
        <v>129</v>
      </c>
      <c r="D110" s="3">
        <v>144</v>
      </c>
      <c r="E110" s="3">
        <v>147</v>
      </c>
      <c r="F110" s="3">
        <v>165</v>
      </c>
      <c r="G110" s="3">
        <v>172</v>
      </c>
      <c r="H110" s="3">
        <v>114</v>
      </c>
      <c r="I110" s="3">
        <v>142</v>
      </c>
      <c r="J110" s="3">
        <v>143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53</v>
      </c>
      <c r="C111" s="3">
        <v>63</v>
      </c>
      <c r="D111" s="3">
        <v>70</v>
      </c>
      <c r="E111" s="3">
        <v>77</v>
      </c>
      <c r="F111" s="3">
        <v>126</v>
      </c>
      <c r="G111" s="3">
        <v>137</v>
      </c>
      <c r="H111" s="3">
        <v>57</v>
      </c>
      <c r="I111" s="3">
        <v>78</v>
      </c>
      <c r="J111" s="3">
        <v>84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7033</v>
      </c>
      <c r="C113" s="5">
        <f t="shared" si="5"/>
        <v>7428</v>
      </c>
      <c r="D113" s="5">
        <f t="shared" si="5"/>
        <v>7590</v>
      </c>
      <c r="E113" s="5">
        <f t="shared" si="5"/>
        <v>7452</v>
      </c>
      <c r="F113" s="5">
        <f t="shared" si="5"/>
        <v>7726</v>
      </c>
      <c r="G113" s="5">
        <f t="shared" si="5"/>
        <v>5844</v>
      </c>
      <c r="H113" s="5">
        <f t="shared" si="5"/>
        <v>4428</v>
      </c>
      <c r="I113" s="5">
        <f t="shared" si="5"/>
        <v>7446</v>
      </c>
      <c r="J113" s="5">
        <f t="shared" si="5"/>
        <v>6783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2201</v>
      </c>
      <c r="C115" s="1">
        <f t="shared" si="6"/>
        <v>2300</v>
      </c>
      <c r="D115" s="1">
        <f t="shared" si="6"/>
        <v>2396</v>
      </c>
      <c r="E115" s="1">
        <f t="shared" si="6"/>
        <v>2362</v>
      </c>
      <c r="F115" s="1">
        <f t="shared" si="6"/>
        <v>2454</v>
      </c>
      <c r="G115" s="1">
        <f t="shared" si="6"/>
        <v>1828</v>
      </c>
      <c r="H115" s="1">
        <f t="shared" si="6"/>
        <v>1674</v>
      </c>
      <c r="I115" s="1">
        <f t="shared" si="6"/>
        <v>2342</v>
      </c>
      <c r="J115" s="1">
        <f t="shared" si="6"/>
        <v>2172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345</v>
      </c>
      <c r="C117" s="1">
        <f t="shared" ref="C117:J117" si="7">SUM(C110:C111) +SUM(C88:C93)</f>
        <v>347</v>
      </c>
      <c r="D117" s="1">
        <f t="shared" si="7"/>
        <v>372</v>
      </c>
      <c r="E117" s="1">
        <f t="shared" si="7"/>
        <v>386</v>
      </c>
      <c r="F117" s="1">
        <f t="shared" si="7"/>
        <v>474</v>
      </c>
      <c r="G117" s="1">
        <f t="shared" si="7"/>
        <v>559</v>
      </c>
      <c r="H117" s="1">
        <f t="shared" si="7"/>
        <v>434</v>
      </c>
      <c r="I117" s="1">
        <f t="shared" si="7"/>
        <v>385</v>
      </c>
      <c r="J117" s="1">
        <f t="shared" si="7"/>
        <v>418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6240</v>
      </c>
      <c r="C119" s="3">
        <f t="shared" si="8"/>
        <v>6598</v>
      </c>
      <c r="D119" s="3">
        <f t="shared" si="8"/>
        <v>6729</v>
      </c>
      <c r="E119" s="3">
        <f t="shared" si="8"/>
        <v>6589</v>
      </c>
      <c r="F119" s="3">
        <f t="shared" si="8"/>
        <v>6791</v>
      </c>
      <c r="G119" s="3">
        <f t="shared" si="8"/>
        <v>5031</v>
      </c>
      <c r="H119" s="3">
        <f t="shared" si="8"/>
        <v>3775</v>
      </c>
      <c r="I119" s="3">
        <f t="shared" si="8"/>
        <v>6589</v>
      </c>
      <c r="J119" s="3">
        <f t="shared" si="8"/>
        <v>5961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6688</v>
      </c>
      <c r="C121" s="3">
        <f t="shared" si="9"/>
        <v>7081</v>
      </c>
      <c r="D121" s="3">
        <f t="shared" si="9"/>
        <v>7218</v>
      </c>
      <c r="E121" s="3">
        <f t="shared" si="9"/>
        <v>7066</v>
      </c>
      <c r="F121" s="3">
        <f t="shared" si="9"/>
        <v>7252</v>
      </c>
      <c r="G121" s="3">
        <f t="shared" si="9"/>
        <v>5285</v>
      </c>
      <c r="H121" s="3">
        <f t="shared" si="9"/>
        <v>3994</v>
      </c>
      <c r="I121" s="3">
        <f t="shared" si="9"/>
        <v>7061</v>
      </c>
      <c r="J121" s="3">
        <f t="shared" si="9"/>
        <v>6365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14:20&amp;C&amp;6HR/HR/LEER/LEER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66</v>
      </c>
      <c r="C17" s="3">
        <v>59</v>
      </c>
      <c r="D17" s="3">
        <v>64</v>
      </c>
      <c r="E17" s="3">
        <v>77</v>
      </c>
      <c r="F17" s="3">
        <v>86</v>
      </c>
      <c r="G17" s="3">
        <v>188</v>
      </c>
      <c r="H17" s="3">
        <v>205</v>
      </c>
      <c r="I17" s="3">
        <v>70</v>
      </c>
      <c r="J17" s="3">
        <v>106</v>
      </c>
    </row>
    <row r="18" spans="1:10" x14ac:dyDescent="0.25">
      <c r="A18" s="3" t="s">
        <v>3</v>
      </c>
      <c r="B18" s="3">
        <v>31</v>
      </c>
      <c r="C18" s="3">
        <v>28</v>
      </c>
      <c r="D18" s="3">
        <v>29</v>
      </c>
      <c r="E18" s="3">
        <v>33</v>
      </c>
      <c r="F18" s="3">
        <v>43</v>
      </c>
      <c r="G18" s="3">
        <v>110</v>
      </c>
      <c r="H18" s="3">
        <v>132</v>
      </c>
      <c r="I18" s="3">
        <v>33</v>
      </c>
      <c r="J18" s="3">
        <v>58</v>
      </c>
    </row>
    <row r="19" spans="1:10" x14ac:dyDescent="0.25">
      <c r="A19" s="3" t="s">
        <v>4</v>
      </c>
      <c r="B19" s="3">
        <v>20</v>
      </c>
      <c r="C19" s="3">
        <v>17</v>
      </c>
      <c r="D19" s="3">
        <v>19</v>
      </c>
      <c r="E19" s="3">
        <v>19</v>
      </c>
      <c r="F19" s="3">
        <v>25</v>
      </c>
      <c r="G19" s="3">
        <v>76</v>
      </c>
      <c r="H19" s="3">
        <v>85</v>
      </c>
      <c r="I19" s="3">
        <v>20</v>
      </c>
      <c r="J19" s="3">
        <v>37</v>
      </c>
    </row>
    <row r="20" spans="1:10" x14ac:dyDescent="0.25">
      <c r="A20" s="4" t="s">
        <v>5</v>
      </c>
      <c r="B20" s="2">
        <v>25</v>
      </c>
      <c r="C20" s="2">
        <v>20</v>
      </c>
      <c r="D20" s="2">
        <v>20</v>
      </c>
      <c r="E20" s="2">
        <v>20</v>
      </c>
      <c r="F20" s="2">
        <v>24</v>
      </c>
      <c r="G20" s="2">
        <v>57</v>
      </c>
      <c r="H20" s="2">
        <v>62</v>
      </c>
      <c r="I20" s="2">
        <v>21</v>
      </c>
      <c r="J20" s="2">
        <v>32</v>
      </c>
    </row>
    <row r="21" spans="1:10" x14ac:dyDescent="0.25">
      <c r="A21" s="4" t="s">
        <v>6</v>
      </c>
      <c r="B21" s="2">
        <v>51</v>
      </c>
      <c r="C21" s="2">
        <v>48</v>
      </c>
      <c r="D21" s="2">
        <v>48</v>
      </c>
      <c r="E21" s="2">
        <v>50</v>
      </c>
      <c r="F21" s="2">
        <v>55</v>
      </c>
      <c r="G21" s="2">
        <v>63</v>
      </c>
      <c r="H21" s="2">
        <v>55</v>
      </c>
      <c r="I21" s="2">
        <v>50</v>
      </c>
      <c r="J21" s="2">
        <v>53</v>
      </c>
    </row>
    <row r="22" spans="1:10" x14ac:dyDescent="0.25">
      <c r="A22" s="3" t="s">
        <v>7</v>
      </c>
      <c r="B22" s="3">
        <v>158</v>
      </c>
      <c r="C22" s="3">
        <v>157</v>
      </c>
      <c r="D22" s="3">
        <v>150</v>
      </c>
      <c r="E22" s="3">
        <v>154</v>
      </c>
      <c r="F22" s="3">
        <v>159</v>
      </c>
      <c r="G22" s="3">
        <v>86</v>
      </c>
      <c r="H22" s="3">
        <v>58</v>
      </c>
      <c r="I22" s="3">
        <v>156</v>
      </c>
      <c r="J22" s="3">
        <v>132</v>
      </c>
    </row>
    <row r="23" spans="1:10" x14ac:dyDescent="0.25">
      <c r="A23" s="3" t="s">
        <v>8</v>
      </c>
      <c r="B23" s="3">
        <v>554</v>
      </c>
      <c r="C23" s="3">
        <v>592</v>
      </c>
      <c r="D23" s="3">
        <v>591</v>
      </c>
      <c r="E23" s="3">
        <v>570</v>
      </c>
      <c r="F23" s="3">
        <v>539</v>
      </c>
      <c r="G23" s="3">
        <v>150</v>
      </c>
      <c r="H23" s="3">
        <v>95</v>
      </c>
      <c r="I23" s="3">
        <v>570</v>
      </c>
      <c r="J23" s="3">
        <v>441</v>
      </c>
    </row>
    <row r="24" spans="1:10" x14ac:dyDescent="0.25">
      <c r="A24" s="3" t="s">
        <v>9</v>
      </c>
      <c r="B24" s="3">
        <v>960</v>
      </c>
      <c r="C24" s="3">
        <v>1008</v>
      </c>
      <c r="D24" s="3">
        <v>1017</v>
      </c>
      <c r="E24" s="3">
        <v>974</v>
      </c>
      <c r="F24" s="3">
        <v>902</v>
      </c>
      <c r="G24" s="3">
        <v>250</v>
      </c>
      <c r="H24" s="3">
        <v>112</v>
      </c>
      <c r="I24" s="3">
        <v>972</v>
      </c>
      <c r="J24" s="3">
        <v>745</v>
      </c>
    </row>
    <row r="25" spans="1:10" x14ac:dyDescent="0.25">
      <c r="A25" s="3" t="s">
        <v>10</v>
      </c>
      <c r="B25" s="3">
        <v>947</v>
      </c>
      <c r="C25" s="3">
        <v>1019</v>
      </c>
      <c r="D25" s="3">
        <v>1002</v>
      </c>
      <c r="E25" s="3">
        <v>990</v>
      </c>
      <c r="F25" s="3">
        <v>964</v>
      </c>
      <c r="G25" s="3">
        <v>471</v>
      </c>
      <c r="H25" s="3">
        <v>207</v>
      </c>
      <c r="I25" s="3">
        <v>984</v>
      </c>
      <c r="J25" s="3">
        <v>799</v>
      </c>
    </row>
    <row r="26" spans="1:10" x14ac:dyDescent="0.25">
      <c r="A26" s="3" t="s">
        <v>11</v>
      </c>
      <c r="B26" s="3">
        <v>833</v>
      </c>
      <c r="C26" s="3">
        <v>905</v>
      </c>
      <c r="D26" s="3">
        <v>882</v>
      </c>
      <c r="E26" s="3">
        <v>885</v>
      </c>
      <c r="F26" s="3">
        <v>911</v>
      </c>
      <c r="G26" s="3">
        <v>678</v>
      </c>
      <c r="H26" s="3">
        <v>370</v>
      </c>
      <c r="I26" s="3">
        <v>884</v>
      </c>
      <c r="J26" s="3">
        <v>780</v>
      </c>
    </row>
    <row r="27" spans="1:10" x14ac:dyDescent="0.25">
      <c r="A27" s="3" t="s">
        <v>12</v>
      </c>
      <c r="B27" s="3">
        <v>848</v>
      </c>
      <c r="C27" s="3">
        <v>916</v>
      </c>
      <c r="D27" s="3">
        <v>906</v>
      </c>
      <c r="E27" s="3">
        <v>902</v>
      </c>
      <c r="F27" s="3">
        <v>957</v>
      </c>
      <c r="G27" s="3">
        <v>822</v>
      </c>
      <c r="H27" s="3">
        <v>494</v>
      </c>
      <c r="I27" s="3">
        <v>906</v>
      </c>
      <c r="J27" s="3">
        <v>835</v>
      </c>
    </row>
    <row r="28" spans="1:10" x14ac:dyDescent="0.25">
      <c r="A28" s="3" t="s">
        <v>13</v>
      </c>
      <c r="B28" s="3">
        <v>877</v>
      </c>
      <c r="C28" s="3">
        <v>951</v>
      </c>
      <c r="D28" s="3">
        <v>946</v>
      </c>
      <c r="E28" s="3">
        <v>956</v>
      </c>
      <c r="F28" s="3">
        <v>1011</v>
      </c>
      <c r="G28" s="3">
        <v>876</v>
      </c>
      <c r="H28" s="3">
        <v>594</v>
      </c>
      <c r="I28" s="3">
        <v>948</v>
      </c>
      <c r="J28" s="3">
        <v>888</v>
      </c>
    </row>
    <row r="29" spans="1:10" x14ac:dyDescent="0.25">
      <c r="A29" s="3" t="s">
        <v>14</v>
      </c>
      <c r="B29" s="3">
        <v>799</v>
      </c>
      <c r="C29" s="3">
        <v>839</v>
      </c>
      <c r="D29" s="3">
        <v>870</v>
      </c>
      <c r="E29" s="3">
        <v>848</v>
      </c>
      <c r="F29" s="3">
        <v>918</v>
      </c>
      <c r="G29" s="3">
        <v>859</v>
      </c>
      <c r="H29" s="3">
        <v>631</v>
      </c>
      <c r="I29" s="3">
        <v>855</v>
      </c>
      <c r="J29" s="3">
        <v>823</v>
      </c>
    </row>
    <row r="30" spans="1:10" x14ac:dyDescent="0.25">
      <c r="A30" s="3" t="s">
        <v>15</v>
      </c>
      <c r="B30" s="3">
        <v>914</v>
      </c>
      <c r="C30" s="3">
        <v>944</v>
      </c>
      <c r="D30" s="3">
        <v>987</v>
      </c>
      <c r="E30" s="3">
        <v>930</v>
      </c>
      <c r="F30" s="3">
        <v>973</v>
      </c>
      <c r="G30" s="3">
        <v>857</v>
      </c>
      <c r="H30" s="3">
        <v>641</v>
      </c>
      <c r="I30" s="3">
        <v>949</v>
      </c>
      <c r="J30" s="3">
        <v>892</v>
      </c>
    </row>
    <row r="31" spans="1:10" x14ac:dyDescent="0.25">
      <c r="A31" s="3" t="s">
        <v>16</v>
      </c>
      <c r="B31" s="3">
        <v>930</v>
      </c>
      <c r="C31" s="3">
        <v>955</v>
      </c>
      <c r="D31" s="3">
        <v>1007</v>
      </c>
      <c r="E31" s="3">
        <v>965</v>
      </c>
      <c r="F31" s="3">
        <v>1047</v>
      </c>
      <c r="G31" s="3">
        <v>861</v>
      </c>
      <c r="H31" s="3">
        <v>690</v>
      </c>
      <c r="I31" s="3">
        <v>981</v>
      </c>
      <c r="J31" s="3">
        <v>922</v>
      </c>
    </row>
    <row r="32" spans="1:10" x14ac:dyDescent="0.25">
      <c r="A32" s="3" t="s">
        <v>17</v>
      </c>
      <c r="B32" s="3">
        <v>938</v>
      </c>
      <c r="C32" s="3">
        <v>981</v>
      </c>
      <c r="D32" s="3">
        <v>1023</v>
      </c>
      <c r="E32" s="3">
        <v>979</v>
      </c>
      <c r="F32" s="3">
        <v>1066</v>
      </c>
      <c r="G32" s="3">
        <v>828</v>
      </c>
      <c r="H32" s="3">
        <v>715</v>
      </c>
      <c r="I32" s="3">
        <v>997</v>
      </c>
      <c r="J32" s="3">
        <v>932</v>
      </c>
    </row>
    <row r="33" spans="1:11" x14ac:dyDescent="0.25">
      <c r="A33" s="3" t="s">
        <v>18</v>
      </c>
      <c r="B33" s="3">
        <v>1076</v>
      </c>
      <c r="C33" s="3">
        <v>1112</v>
      </c>
      <c r="D33" s="3">
        <v>1162</v>
      </c>
      <c r="E33" s="3">
        <v>1111</v>
      </c>
      <c r="F33" s="3">
        <v>1128</v>
      </c>
      <c r="G33" s="3">
        <v>833</v>
      </c>
      <c r="H33" s="3">
        <v>732</v>
      </c>
      <c r="I33" s="3">
        <v>1118</v>
      </c>
      <c r="J33" s="3">
        <v>1021</v>
      </c>
    </row>
    <row r="34" spans="1:11" x14ac:dyDescent="0.25">
      <c r="A34" s="3" t="s">
        <v>19</v>
      </c>
      <c r="B34" s="3">
        <v>1119</v>
      </c>
      <c r="C34" s="3">
        <v>1166</v>
      </c>
      <c r="D34" s="3">
        <v>1181</v>
      </c>
      <c r="E34" s="3">
        <v>1162</v>
      </c>
      <c r="F34" s="3">
        <v>1105</v>
      </c>
      <c r="G34" s="3">
        <v>818</v>
      </c>
      <c r="H34" s="3">
        <v>742</v>
      </c>
      <c r="I34" s="3">
        <v>1147</v>
      </c>
      <c r="J34" s="3">
        <v>1041</v>
      </c>
    </row>
    <row r="35" spans="1:11" x14ac:dyDescent="0.25">
      <c r="A35" s="3" t="s">
        <v>20</v>
      </c>
      <c r="B35" s="3">
        <v>941</v>
      </c>
      <c r="C35" s="3">
        <v>1007</v>
      </c>
      <c r="D35" s="3">
        <v>1048</v>
      </c>
      <c r="E35" s="3">
        <v>1030</v>
      </c>
      <c r="F35" s="3">
        <v>993</v>
      </c>
      <c r="G35" s="3">
        <v>717</v>
      </c>
      <c r="H35" s="3">
        <v>642</v>
      </c>
      <c r="I35" s="3">
        <v>1003</v>
      </c>
      <c r="J35" s="3">
        <v>911</v>
      </c>
    </row>
    <row r="36" spans="1:11" x14ac:dyDescent="0.25">
      <c r="A36" s="3" t="s">
        <v>21</v>
      </c>
      <c r="B36" s="3">
        <v>646</v>
      </c>
      <c r="C36" s="3">
        <v>679</v>
      </c>
      <c r="D36" s="3">
        <v>683</v>
      </c>
      <c r="E36" s="3">
        <v>686</v>
      </c>
      <c r="F36" s="3">
        <v>695</v>
      </c>
      <c r="G36" s="3">
        <v>496</v>
      </c>
      <c r="H36" s="3">
        <v>507</v>
      </c>
      <c r="I36" s="3">
        <v>678</v>
      </c>
      <c r="J36" s="3">
        <v>627</v>
      </c>
    </row>
    <row r="37" spans="1:11" x14ac:dyDescent="0.25">
      <c r="A37" s="3" t="s">
        <v>22</v>
      </c>
      <c r="B37" s="3">
        <v>444</v>
      </c>
      <c r="C37" s="3">
        <v>484</v>
      </c>
      <c r="D37" s="3">
        <v>490</v>
      </c>
      <c r="E37" s="3">
        <v>490</v>
      </c>
      <c r="F37" s="3">
        <v>488</v>
      </c>
      <c r="G37" s="3">
        <v>392</v>
      </c>
      <c r="H37" s="3">
        <v>433</v>
      </c>
      <c r="I37" s="3">
        <v>479</v>
      </c>
      <c r="J37" s="3">
        <v>460</v>
      </c>
    </row>
    <row r="38" spans="1:11" x14ac:dyDescent="0.25">
      <c r="A38" s="3" t="s">
        <v>23</v>
      </c>
      <c r="B38" s="3">
        <v>350</v>
      </c>
      <c r="C38" s="3">
        <v>391</v>
      </c>
      <c r="D38" s="3">
        <v>401</v>
      </c>
      <c r="E38" s="3">
        <v>406</v>
      </c>
      <c r="F38" s="3">
        <v>382</v>
      </c>
      <c r="G38" s="3">
        <v>353</v>
      </c>
      <c r="H38" s="3">
        <v>337</v>
      </c>
      <c r="I38" s="3">
        <v>386</v>
      </c>
      <c r="J38" s="3">
        <v>374</v>
      </c>
    </row>
    <row r="39" spans="1:11" x14ac:dyDescent="0.25">
      <c r="A39" s="3" t="s">
        <v>24</v>
      </c>
      <c r="B39" s="3">
        <v>284</v>
      </c>
      <c r="C39" s="3">
        <v>321</v>
      </c>
      <c r="D39" s="3">
        <v>346</v>
      </c>
      <c r="E39" s="3">
        <v>363</v>
      </c>
      <c r="F39" s="3">
        <v>377</v>
      </c>
      <c r="G39" s="3">
        <v>360</v>
      </c>
      <c r="H39" s="3">
        <v>240</v>
      </c>
      <c r="I39" s="3">
        <v>338</v>
      </c>
      <c r="J39" s="3">
        <v>328</v>
      </c>
    </row>
    <row r="40" spans="1:11" x14ac:dyDescent="0.25">
      <c r="A40" s="3" t="s">
        <v>25</v>
      </c>
      <c r="B40" s="3">
        <v>136</v>
      </c>
      <c r="C40" s="3">
        <v>166</v>
      </c>
      <c r="D40" s="3">
        <v>184</v>
      </c>
      <c r="E40" s="3">
        <v>205</v>
      </c>
      <c r="F40" s="3">
        <v>304</v>
      </c>
      <c r="G40" s="3">
        <v>306</v>
      </c>
      <c r="H40" s="3">
        <v>134</v>
      </c>
      <c r="I40" s="3">
        <v>199</v>
      </c>
      <c r="J40" s="3">
        <v>206</v>
      </c>
    </row>
    <row r="42" spans="1:11" s="5" customFormat="1" x14ac:dyDescent="0.25">
      <c r="A42" s="5" t="s">
        <v>26</v>
      </c>
      <c r="B42" s="5">
        <f t="shared" ref="B42:J42" si="0">SUM(B17:B40)</f>
        <v>13947</v>
      </c>
      <c r="C42" s="5">
        <f t="shared" si="0"/>
        <v>14765</v>
      </c>
      <c r="D42" s="5">
        <f t="shared" si="0"/>
        <v>15056</v>
      </c>
      <c r="E42" s="5">
        <f t="shared" si="0"/>
        <v>14805</v>
      </c>
      <c r="F42" s="5">
        <f t="shared" si="0"/>
        <v>15152</v>
      </c>
      <c r="G42" s="5">
        <f t="shared" si="0"/>
        <v>11507</v>
      </c>
      <c r="H42" s="5">
        <f t="shared" si="0"/>
        <v>8913</v>
      </c>
      <c r="I42" s="5">
        <f t="shared" si="0"/>
        <v>14744</v>
      </c>
      <c r="J42" s="5">
        <f t="shared" si="0"/>
        <v>13443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4720</v>
      </c>
      <c r="C44" s="1">
        <f t="shared" si="1"/>
        <v>4945</v>
      </c>
      <c r="D44" s="1">
        <f t="shared" si="1"/>
        <v>5097</v>
      </c>
      <c r="E44" s="1">
        <f t="shared" si="1"/>
        <v>4968</v>
      </c>
      <c r="F44" s="1">
        <f t="shared" si="1"/>
        <v>4987</v>
      </c>
      <c r="G44" s="1">
        <f t="shared" si="1"/>
        <v>3692</v>
      </c>
      <c r="H44" s="1">
        <f t="shared" si="1"/>
        <v>3338</v>
      </c>
      <c r="I44" s="1">
        <f t="shared" si="1"/>
        <v>4943</v>
      </c>
      <c r="J44" s="1">
        <f t="shared" si="1"/>
        <v>4532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771</v>
      </c>
      <c r="C46" s="1">
        <f t="shared" ref="C46:J46" si="2">SUM(C39:C40) +SUM(C17:C22)</f>
        <v>816</v>
      </c>
      <c r="D46" s="1">
        <f t="shared" si="2"/>
        <v>860</v>
      </c>
      <c r="E46" s="1">
        <f t="shared" si="2"/>
        <v>921</v>
      </c>
      <c r="F46" s="1">
        <f t="shared" si="2"/>
        <v>1073</v>
      </c>
      <c r="G46" s="1">
        <f t="shared" si="2"/>
        <v>1246</v>
      </c>
      <c r="H46" s="1">
        <f t="shared" si="2"/>
        <v>971</v>
      </c>
      <c r="I46" s="1">
        <f t="shared" si="2"/>
        <v>887</v>
      </c>
      <c r="J46" s="1">
        <f t="shared" si="2"/>
        <v>952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12272</v>
      </c>
      <c r="C48" s="3">
        <f t="shared" si="3"/>
        <v>12966</v>
      </c>
      <c r="D48" s="3">
        <f t="shared" si="3"/>
        <v>13204</v>
      </c>
      <c r="E48" s="3">
        <f t="shared" si="3"/>
        <v>12908</v>
      </c>
      <c r="F48" s="3">
        <f t="shared" si="3"/>
        <v>13158</v>
      </c>
      <c r="G48" s="3">
        <f t="shared" si="3"/>
        <v>9758</v>
      </c>
      <c r="H48" s="3">
        <f t="shared" si="3"/>
        <v>7510</v>
      </c>
      <c r="I48" s="3">
        <f t="shared" si="3"/>
        <v>12901</v>
      </c>
      <c r="J48" s="3">
        <f t="shared" si="3"/>
        <v>11676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13176</v>
      </c>
      <c r="C50" s="3">
        <f t="shared" si="4"/>
        <v>13949</v>
      </c>
      <c r="D50" s="3">
        <f t="shared" si="4"/>
        <v>14196</v>
      </c>
      <c r="E50" s="3">
        <f t="shared" si="4"/>
        <v>13884</v>
      </c>
      <c r="F50" s="3">
        <f t="shared" si="4"/>
        <v>14079</v>
      </c>
      <c r="G50" s="3">
        <f t="shared" si="4"/>
        <v>10261</v>
      </c>
      <c r="H50" s="3">
        <f t="shared" si="4"/>
        <v>7942</v>
      </c>
      <c r="I50" s="3">
        <f t="shared" si="4"/>
        <v>13857</v>
      </c>
      <c r="J50" s="3">
        <f t="shared" si="4"/>
        <v>12491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14:20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0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17" t="s">
        <v>89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14:20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87</v>
      </c>
      <c r="B2">
        <v>6913</v>
      </c>
      <c r="C2">
        <v>7338</v>
      </c>
      <c r="D2">
        <v>7466</v>
      </c>
      <c r="E2">
        <v>7354</v>
      </c>
      <c r="F2">
        <v>7425</v>
      </c>
      <c r="G2">
        <v>5662</v>
      </c>
      <c r="H2">
        <v>4485</v>
      </c>
    </row>
    <row r="3" spans="1:8" x14ac:dyDescent="0.25">
      <c r="A3" t="s">
        <v>88</v>
      </c>
      <c r="B3">
        <v>7032</v>
      </c>
      <c r="C3">
        <v>7429</v>
      </c>
      <c r="D3">
        <v>7590</v>
      </c>
      <c r="E3">
        <v>7453</v>
      </c>
      <c r="F3">
        <v>7725</v>
      </c>
      <c r="G3">
        <v>5843</v>
      </c>
      <c r="H3">
        <v>4427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14:20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2023-08-25T13:33:23Z</dcterms:modified>
</cp:coreProperties>
</file>