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<sst xmlns="http://schemas.openxmlformats.org/spreadsheetml/2006/main" count="259" uniqueCount="89">
  <si>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</si>
  <si>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</si>
  <si>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</si>
  <si>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</si>
  <si>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</si>
  <si>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</si>
  <si>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</si>
  <si>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</si>
  <si>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</si>
  <si>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</si>
  <si>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</si>
  <si>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</si>
  <si>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</si>
  <si>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</si>
  <si>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</si>
  <si>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</si>
  <si>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</si>
  <si>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</si>
  <si>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</si>
  <si>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</si>
  <si>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</si>
  <si>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</si>
  <si>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</si>
  <si>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</si>
  <si>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</si>
  <si>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</si>
  <si>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</si>
  <si>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</si>
  <si>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</si>
  <si>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</si>
  <si>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</si>
  <si>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</si>
  <si>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</si>
  <si>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</si>
  <si>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</si>
  <si>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</si>
  <si>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</si>
  <si>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202 Allschwil Binningerstr.</t>
  </si>
  <si>
    <t>DTV</t>
  </si>
  <si>
    <t>Koord. 2608721 / 1266199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</si>
  <si>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</si>
  <si>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</si>
  <si>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</si>
  <si>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</si>
  <si>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</si>
  <si>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</si>
  <si>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</si>
  <si>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</si>
  <si>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</si>
  <si>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</si>
  <si>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</si>
  <si>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</si>
  <si>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</si>
  <si>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</si>
  <si>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</si>
  <si>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</si>
  <si>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</si>
  <si>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</si>
  <si>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</si>
  <si>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</si>
  <si>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</si>
  <si>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</si>
  <si>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</si>
  <si>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</si>
  <si>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</si>
  <si>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</si>
  <si>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</si>
  <si>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</si>
  <si>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</si>
  <si>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</si>
  <si>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</si>
  <si>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</si>
  <si>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</si>
  <si>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</si>
  <si>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</si>
  <si>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</si>
  <si>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</si>
  <si>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202 Allschwil Binningerstr.,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</si>
  <si>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</si>
  <si>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</si>
  <si>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</si>
  <si>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02.07.2022 bis 14.08.2022  Ferien Anfang/Ende,   Schul-Sommerferien 2022</t>
  </si>
  <si>
    <t>04.07.2022 bis 30.11.2022  Bauarbeiten, Umlagerung wegen,   Baustelle Spitzwaldstr. Einbahnbetrieb Ri. Binningerstr.</t>
  </si>
  <si>
    <t>04.07.2022 bis 30.06.2023  Umlagerung wegen,   Baustelle Spitzwaldstr. Strassenprojekt und Belagsersatz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</si>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</sst>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202  Allschwil Binningerstr.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6624</c:v>
                </c:pt>
                <c:pt idx="1">
                  <c:v>7077</c:v>
                </c:pt>
                <c:pt idx="2">
                  <c:v>7108</c:v>
                </c:pt>
                <c:pt idx="3">
                  <c:v>7070</c:v>
                </c:pt>
                <c:pt idx="4">
                  <c:v>7326</c:v>
                </c:pt>
                <c:pt idx="5">
                  <c:v>5722</c:v>
                </c:pt>
                <c:pt idx="6">
                  <c:v>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1-4840-A753-1E1FE6C39B46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7710</c:v>
                </c:pt>
                <c:pt idx="1">
                  <c:v>8154</c:v>
                </c:pt>
                <c:pt idx="2">
                  <c:v>8093</c:v>
                </c:pt>
                <c:pt idx="3">
                  <c:v>8082</c:v>
                </c:pt>
                <c:pt idx="4">
                  <c:v>8322</c:v>
                </c:pt>
                <c:pt idx="5">
                  <c:v>6495</c:v>
                </c:pt>
                <c:pt idx="6">
                  <c:v>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1-4840-A753-1E1FE6C3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468088"/>
        <c:axId val="402473008"/>
      </c:barChart>
      <c:catAx>
        <c:axId val="402468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2473008"/>
        <c:crosses val="autoZero"/>
        <c:auto val="1"/>
        <c:lblAlgn val="ctr"/>
        <c:lblOffset val="100"/>
        <c:noMultiLvlLbl val="0"/>
      </c:catAx>
      <c:valAx>
        <c:axId val="402473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246808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289560</xdr:colOff>
      <xdr:row>6</xdr:row>
      <xdr:rowOff>160020</xdr:rowOff>
    </xdr:from>
    <xdr:to>
      <xdr:col>5</xdr:col>
      <xdr:colOff>312120</xdr:colOff>
      <xdr:row>10</xdr:row>
      <xdr:rowOff>41841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452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297180</xdr:colOff>
      <xdr:row>7</xdr:row>
      <xdr:rowOff>7620</xdr:rowOff>
    </xdr:from>
    <xdr:to>
      <xdr:col>5</xdr:col>
      <xdr:colOff>319740</xdr:colOff>
      <xdr:row>10</xdr:row>
      <xdr:rowOff>57081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2140" y="118872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0.71314</cdr:x>
      <cdr:y>0.0255</cdr:y>
    </cdr:from>
    <cdr:to>
      <cdr:x>0.98311</cdr:x>
      <cdr:y>0.13424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39840" y="129540"/>
          <a:ext cx="2400000" cy="55238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20</v>
      </c>
      <c r="C17" s="3">
        <v>20</v>
      </c>
      <c r="D17" s="3">
        <v>24</v>
      </c>
      <c r="E17" s="3">
        <v>24</v>
      </c>
      <c r="F17" s="3">
        <v>30</v>
      </c>
      <c r="G17" s="3">
        <v>70</v>
      </c>
      <c r="H17" s="3">
        <v>74</v>
      </c>
      <c r="I17" s="3">
        <v>24</v>
      </c>
      <c r="J17" s="3">
        <v>38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11</v>
      </c>
      <c r="C18" s="3">
        <v>8</v>
      </c>
      <c r="D18" s="3">
        <v>10</v>
      </c>
      <c r="E18" s="3">
        <v>11</v>
      </c>
      <c r="F18" s="3">
        <v>13</v>
      </c>
      <c r="G18" s="3">
        <v>42</v>
      </c>
      <c r="H18" s="3">
        <v>48</v>
      </c>
      <c r="I18" s="3">
        <v>11</v>
      </c>
      <c r="J18" s="3">
        <v>21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8</v>
      </c>
      <c r="C19" s="3">
        <v>7</v>
      </c>
      <c r="D19" s="3">
        <v>7</v>
      </c>
      <c r="E19" s="3">
        <v>8</v>
      </c>
      <c r="F19" s="3">
        <v>9</v>
      </c>
      <c r="G19" s="3">
        <v>28</v>
      </c>
      <c r="H19" s="3">
        <v>28</v>
      </c>
      <c r="I19" s="3">
        <v>8</v>
      </c>
      <c r="J19" s="3">
        <v>13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16</v>
      </c>
      <c r="C20" s="2">
        <v>23</v>
      </c>
      <c r="D20" s="2">
        <v>22</v>
      </c>
      <c r="E20" s="2">
        <v>20</v>
      </c>
      <c r="F20" s="2">
        <v>20</v>
      </c>
      <c r="G20" s="2">
        <v>24</v>
      </c>
      <c r="H20" s="2">
        <v>19</v>
      </c>
      <c r="I20" s="2">
        <v>20</v>
      </c>
      <c r="J20" s="2">
        <v>21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27</v>
      </c>
      <c r="C21" s="2">
        <v>26</v>
      </c>
      <c r="D21" s="2">
        <v>26</v>
      </c>
      <c r="E21" s="2">
        <v>24</v>
      </c>
      <c r="F21" s="2">
        <v>29</v>
      </c>
      <c r="G21" s="2">
        <v>23</v>
      </c>
      <c r="H21" s="2">
        <v>14</v>
      </c>
      <c r="I21" s="2">
        <v>27</v>
      </c>
      <c r="J21" s="2">
        <v>24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79</v>
      </c>
      <c r="C22" s="3">
        <v>90</v>
      </c>
      <c r="D22" s="3">
        <v>86</v>
      </c>
      <c r="E22" s="3">
        <v>88</v>
      </c>
      <c r="F22" s="3">
        <v>81</v>
      </c>
      <c r="G22" s="3">
        <v>39</v>
      </c>
      <c r="H22" s="3">
        <v>15</v>
      </c>
      <c r="I22" s="3">
        <v>85</v>
      </c>
      <c r="J22" s="3">
        <v>68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233</v>
      </c>
      <c r="C23" s="3">
        <v>247</v>
      </c>
      <c r="D23" s="3">
        <v>240</v>
      </c>
      <c r="E23" s="3">
        <v>231</v>
      </c>
      <c r="F23" s="3">
        <v>222</v>
      </c>
      <c r="G23" s="3">
        <v>55</v>
      </c>
      <c r="H23" s="3">
        <v>27</v>
      </c>
      <c r="I23" s="3">
        <v>235</v>
      </c>
      <c r="J23" s="3">
        <v>179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352</v>
      </c>
      <c r="C24" s="3">
        <v>386</v>
      </c>
      <c r="D24" s="3">
        <v>371</v>
      </c>
      <c r="E24" s="3">
        <v>372</v>
      </c>
      <c r="F24" s="3">
        <v>346</v>
      </c>
      <c r="G24" s="3">
        <v>127</v>
      </c>
      <c r="H24" s="3">
        <v>44</v>
      </c>
      <c r="I24" s="3">
        <v>365</v>
      </c>
      <c r="J24" s="3">
        <v>285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394</v>
      </c>
      <c r="C25" s="3">
        <v>427</v>
      </c>
      <c r="D25" s="3">
        <v>417</v>
      </c>
      <c r="E25" s="3">
        <v>422</v>
      </c>
      <c r="F25" s="3">
        <v>400</v>
      </c>
      <c r="G25" s="3">
        <v>225</v>
      </c>
      <c r="H25" s="3">
        <v>81</v>
      </c>
      <c r="I25" s="3">
        <v>412</v>
      </c>
      <c r="J25" s="3">
        <v>338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367</v>
      </c>
      <c r="C26" s="3">
        <v>403</v>
      </c>
      <c r="D26" s="3">
        <v>390</v>
      </c>
      <c r="E26" s="3">
        <v>402</v>
      </c>
      <c r="F26" s="3">
        <v>412</v>
      </c>
      <c r="G26" s="3">
        <v>362</v>
      </c>
      <c r="H26" s="3">
        <v>153</v>
      </c>
      <c r="I26" s="3">
        <v>395</v>
      </c>
      <c r="J26" s="3">
        <v>355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411</v>
      </c>
      <c r="C27" s="3">
        <v>431</v>
      </c>
      <c r="D27" s="3">
        <v>424</v>
      </c>
      <c r="E27" s="3">
        <v>434</v>
      </c>
      <c r="F27" s="3">
        <v>475</v>
      </c>
      <c r="G27" s="3">
        <v>451</v>
      </c>
      <c r="H27" s="3">
        <v>190</v>
      </c>
      <c r="I27" s="3">
        <v>435</v>
      </c>
      <c r="J27" s="3">
        <v>402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469</v>
      </c>
      <c r="C28" s="3">
        <v>495</v>
      </c>
      <c r="D28" s="3">
        <v>499</v>
      </c>
      <c r="E28" s="3">
        <v>495</v>
      </c>
      <c r="F28" s="3">
        <v>531</v>
      </c>
      <c r="G28" s="3">
        <v>484</v>
      </c>
      <c r="H28" s="3">
        <v>239</v>
      </c>
      <c r="I28" s="3">
        <v>498</v>
      </c>
      <c r="J28" s="3">
        <v>459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408</v>
      </c>
      <c r="C29" s="3">
        <v>428</v>
      </c>
      <c r="D29" s="3">
        <v>437</v>
      </c>
      <c r="E29" s="3">
        <v>424</v>
      </c>
      <c r="F29" s="3">
        <v>485</v>
      </c>
      <c r="G29" s="3">
        <v>457</v>
      </c>
      <c r="H29" s="3">
        <v>255</v>
      </c>
      <c r="I29" s="3">
        <v>436</v>
      </c>
      <c r="J29" s="3">
        <v>414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413</v>
      </c>
      <c r="C30" s="3">
        <v>438</v>
      </c>
      <c r="D30" s="3">
        <v>447</v>
      </c>
      <c r="E30" s="3">
        <v>441</v>
      </c>
      <c r="F30" s="3">
        <v>475</v>
      </c>
      <c r="G30" s="3">
        <v>459</v>
      </c>
      <c r="H30" s="3">
        <v>257</v>
      </c>
      <c r="I30" s="3">
        <v>443</v>
      </c>
      <c r="J30" s="3">
        <v>419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441</v>
      </c>
      <c r="C31" s="3">
        <v>463</v>
      </c>
      <c r="D31" s="3">
        <v>469</v>
      </c>
      <c r="E31" s="3">
        <v>460</v>
      </c>
      <c r="F31" s="3">
        <v>526</v>
      </c>
      <c r="G31" s="3">
        <v>456</v>
      </c>
      <c r="H31" s="3">
        <v>268</v>
      </c>
      <c r="I31" s="3">
        <v>472</v>
      </c>
      <c r="J31" s="3">
        <v>441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470</v>
      </c>
      <c r="C32" s="3">
        <v>488</v>
      </c>
      <c r="D32" s="3">
        <v>486</v>
      </c>
      <c r="E32" s="3">
        <v>493</v>
      </c>
      <c r="F32" s="3">
        <v>559</v>
      </c>
      <c r="G32" s="3">
        <v>448</v>
      </c>
      <c r="H32" s="3">
        <v>273</v>
      </c>
      <c r="I32" s="3">
        <v>499</v>
      </c>
      <c r="J32" s="3">
        <v>459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594</v>
      </c>
      <c r="C33" s="3">
        <v>622</v>
      </c>
      <c r="D33" s="3">
        <v>619</v>
      </c>
      <c r="E33" s="3">
        <v>615</v>
      </c>
      <c r="F33" s="3">
        <v>611</v>
      </c>
      <c r="G33" s="3">
        <v>440</v>
      </c>
      <c r="H33" s="3">
        <v>289</v>
      </c>
      <c r="I33" s="3">
        <v>612</v>
      </c>
      <c r="J33" s="3">
        <v>541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615</v>
      </c>
      <c r="C34" s="3">
        <v>644</v>
      </c>
      <c r="D34" s="3">
        <v>646</v>
      </c>
      <c r="E34" s="3">
        <v>626</v>
      </c>
      <c r="F34" s="3">
        <v>593</v>
      </c>
      <c r="G34" s="3">
        <v>417</v>
      </c>
      <c r="H34" s="3">
        <v>298</v>
      </c>
      <c r="I34" s="3">
        <v>625</v>
      </c>
      <c r="J34" s="3">
        <v>548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484</v>
      </c>
      <c r="C35" s="3">
        <v>525</v>
      </c>
      <c r="D35" s="3">
        <v>528</v>
      </c>
      <c r="E35" s="3">
        <v>514</v>
      </c>
      <c r="F35" s="3">
        <v>498</v>
      </c>
      <c r="G35" s="3">
        <v>336</v>
      </c>
      <c r="H35" s="3">
        <v>277</v>
      </c>
      <c r="I35" s="3">
        <v>510</v>
      </c>
      <c r="J35" s="3">
        <v>451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312</v>
      </c>
      <c r="C36" s="3">
        <v>329</v>
      </c>
      <c r="D36" s="3">
        <v>360</v>
      </c>
      <c r="E36" s="3">
        <v>332</v>
      </c>
      <c r="F36" s="3">
        <v>339</v>
      </c>
      <c r="G36" s="3">
        <v>215</v>
      </c>
      <c r="H36" s="3">
        <v>225</v>
      </c>
      <c r="I36" s="3">
        <v>335</v>
      </c>
      <c r="J36" s="3">
        <v>302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193</v>
      </c>
      <c r="C37" s="3">
        <v>217</v>
      </c>
      <c r="D37" s="3">
        <v>217</v>
      </c>
      <c r="E37" s="3">
        <v>221</v>
      </c>
      <c r="F37" s="3">
        <v>215</v>
      </c>
      <c r="G37" s="3">
        <v>163</v>
      </c>
      <c r="H37" s="3">
        <v>185</v>
      </c>
      <c r="I37" s="3">
        <v>213</v>
      </c>
      <c r="J37" s="3">
        <v>202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142</v>
      </c>
      <c r="C38" s="3">
        <v>164</v>
      </c>
      <c r="D38" s="3">
        <v>172</v>
      </c>
      <c r="E38" s="3">
        <v>178</v>
      </c>
      <c r="F38" s="3">
        <v>172</v>
      </c>
      <c r="G38" s="3">
        <v>142</v>
      </c>
      <c r="H38" s="3">
        <v>142</v>
      </c>
      <c r="I38" s="3">
        <v>166</v>
      </c>
      <c r="J38" s="3">
        <v>159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109</v>
      </c>
      <c r="C39" s="3">
        <v>128</v>
      </c>
      <c r="D39" s="3">
        <v>140</v>
      </c>
      <c r="E39" s="3">
        <v>149</v>
      </c>
      <c r="F39" s="3">
        <v>161</v>
      </c>
      <c r="G39" s="3">
        <v>141</v>
      </c>
      <c r="H39" s="3">
        <v>98</v>
      </c>
      <c r="I39" s="3">
        <v>137</v>
      </c>
      <c r="J39" s="3">
        <v>132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54</v>
      </c>
      <c r="C40" s="3">
        <v>68</v>
      </c>
      <c r="D40" s="3">
        <v>72</v>
      </c>
      <c r="E40" s="3">
        <v>87</v>
      </c>
      <c r="F40" s="3">
        <v>124</v>
      </c>
      <c r="G40" s="3">
        <v>120</v>
      </c>
      <c r="H40" s="3">
        <v>54</v>
      </c>
      <c r="I40" s="3">
        <v>81</v>
      </c>
      <c r="J40" s="3">
        <v>83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6622</v>
      </c>
      <c r="C42" s="5">
        <f t="shared" si="0"/>
        <v>7077</v>
      </c>
      <c r="D42" s="5">
        <f t="shared" si="0"/>
        <v>7109</v>
      </c>
      <c r="E42" s="5">
        <f t="shared" si="0"/>
        <v>7071</v>
      </c>
      <c r="F42" s="5">
        <f t="shared" si="0"/>
        <v>7326</v>
      </c>
      <c r="G42" s="5">
        <f t="shared" si="0"/>
        <v>5724</v>
      </c>
      <c r="H42" s="5">
        <f t="shared" si="0"/>
        <v>3553</v>
      </c>
      <c r="I42" s="5">
        <f t="shared" si="0"/>
        <v>7044</v>
      </c>
      <c r="J42" s="5">
        <f t="shared" si="0"/>
        <v>6354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2475</v>
      </c>
      <c r="C44" s="1">
        <f t="shared" si="1"/>
        <v>2608</v>
      </c>
      <c r="D44" s="1">
        <f t="shared" si="1"/>
        <v>2639</v>
      </c>
      <c r="E44" s="1">
        <f t="shared" si="1"/>
        <v>2580</v>
      </c>
      <c r="F44" s="1">
        <f t="shared" si="1"/>
        <v>2600</v>
      </c>
      <c r="G44" s="1">
        <f t="shared" si="1"/>
        <v>1856</v>
      </c>
      <c r="H44" s="1">
        <f t="shared" si="1"/>
        <v>1362</v>
      </c>
      <c r="I44" s="1">
        <f t="shared" si="1"/>
        <v>2581</v>
      </c>
      <c r="J44" s="1">
        <f t="shared" si="1"/>
        <v>2301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324</v>
      </c>
      <c r="C46" s="1">
        <f t="shared" ref="C46:J46" si="2">SUM(C39:C40) +SUM(C17:C22)</f>
        <v>370</v>
      </c>
      <c r="D46" s="1">
        <f t="shared" si="2"/>
        <v>387</v>
      </c>
      <c r="E46" s="1">
        <f t="shared" si="2"/>
        <v>411</v>
      </c>
      <c r="F46" s="1">
        <f t="shared" si="2"/>
        <v>467</v>
      </c>
      <c r="G46" s="1">
        <f t="shared" si="2"/>
        <v>487</v>
      </c>
      <c r="H46" s="1">
        <f t="shared" si="2"/>
        <v>350</v>
      </c>
      <c r="I46" s="1">
        <f t="shared" si="2"/>
        <v>393</v>
      </c>
      <c r="J46" s="1">
        <f t="shared" si="2"/>
        <v>400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5923</v>
      </c>
      <c r="C48" s="3">
        <f t="shared" si="3"/>
        <v>6296</v>
      </c>
      <c r="D48" s="3">
        <f t="shared" si="3"/>
        <v>6310</v>
      </c>
      <c r="E48" s="3">
        <f t="shared" si="3"/>
        <v>6251</v>
      </c>
      <c r="F48" s="3">
        <f t="shared" si="3"/>
        <v>6465</v>
      </c>
      <c r="G48" s="3">
        <f t="shared" si="3"/>
        <v>5040</v>
      </c>
      <c r="H48" s="3">
        <f t="shared" si="3"/>
        <v>3034</v>
      </c>
      <c r="I48" s="3">
        <f t="shared" si="3"/>
        <v>6250</v>
      </c>
      <c r="J48" s="3">
        <f t="shared" si="3"/>
        <v>5616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6298</v>
      </c>
      <c r="C50" s="3">
        <f t="shared" si="4"/>
        <v>6707</v>
      </c>
      <c r="D50" s="3">
        <f t="shared" si="4"/>
        <v>6722</v>
      </c>
      <c r="E50" s="3">
        <f t="shared" si="4"/>
        <v>6660</v>
      </c>
      <c r="F50" s="3">
        <f t="shared" si="4"/>
        <v>6859</v>
      </c>
      <c r="G50" s="3">
        <f t="shared" si="4"/>
        <v>5237</v>
      </c>
      <c r="H50" s="3">
        <f t="shared" si="4"/>
        <v>3203</v>
      </c>
      <c r="I50" s="3">
        <f t="shared" si="4"/>
        <v>6651</v>
      </c>
      <c r="J50" s="3">
        <f t="shared" si="4"/>
        <v>5954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75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22</v>
      </c>
      <c r="C88" s="3">
        <v>21</v>
      </c>
      <c r="D88" s="3">
        <v>23</v>
      </c>
      <c r="E88" s="3">
        <v>27</v>
      </c>
      <c r="F88" s="3">
        <v>30</v>
      </c>
      <c r="G88" s="3">
        <v>69</v>
      </c>
      <c r="H88" s="3">
        <v>75</v>
      </c>
      <c r="I88" s="3">
        <v>25</v>
      </c>
      <c r="J88" s="3">
        <v>38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11</v>
      </c>
      <c r="C89" s="3">
        <v>10</v>
      </c>
      <c r="D89" s="3">
        <v>11</v>
      </c>
      <c r="E89" s="3">
        <v>13</v>
      </c>
      <c r="F89" s="3">
        <v>13</v>
      </c>
      <c r="G89" s="3">
        <v>40</v>
      </c>
      <c r="H89" s="3">
        <v>46</v>
      </c>
      <c r="I89" s="3">
        <v>12</v>
      </c>
      <c r="J89" s="3">
        <v>20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9</v>
      </c>
      <c r="C90" s="3">
        <v>8</v>
      </c>
      <c r="D90" s="3">
        <v>7</v>
      </c>
      <c r="E90" s="3">
        <v>8</v>
      </c>
      <c r="F90" s="3">
        <v>9</v>
      </c>
      <c r="G90" s="3">
        <v>28</v>
      </c>
      <c r="H90" s="3">
        <v>30</v>
      </c>
      <c r="I90" s="3">
        <v>8</v>
      </c>
      <c r="J90" s="3">
        <v>14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19</v>
      </c>
      <c r="C91" s="2">
        <v>18</v>
      </c>
      <c r="D91" s="2">
        <v>19</v>
      </c>
      <c r="E91" s="2">
        <v>20</v>
      </c>
      <c r="F91" s="2">
        <v>20</v>
      </c>
      <c r="G91" s="2">
        <v>26</v>
      </c>
      <c r="H91" s="2">
        <v>19</v>
      </c>
      <c r="I91" s="2">
        <v>19</v>
      </c>
      <c r="J91" s="2">
        <v>20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46</v>
      </c>
      <c r="C92" s="2">
        <v>49</v>
      </c>
      <c r="D92" s="2">
        <v>45</v>
      </c>
      <c r="E92" s="2">
        <v>45</v>
      </c>
      <c r="F92" s="2">
        <v>47</v>
      </c>
      <c r="G92" s="2">
        <v>30</v>
      </c>
      <c r="H92" s="2">
        <v>16</v>
      </c>
      <c r="I92" s="2">
        <v>46</v>
      </c>
      <c r="J92" s="2">
        <v>40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152</v>
      </c>
      <c r="C93" s="3">
        <v>161</v>
      </c>
      <c r="D93" s="3">
        <v>150</v>
      </c>
      <c r="E93" s="3">
        <v>153</v>
      </c>
      <c r="F93" s="3">
        <v>144</v>
      </c>
      <c r="G93" s="3">
        <v>54</v>
      </c>
      <c r="H93" s="3">
        <v>22</v>
      </c>
      <c r="I93" s="3">
        <v>152</v>
      </c>
      <c r="J93" s="3">
        <v>119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521</v>
      </c>
      <c r="C94" s="3">
        <v>546</v>
      </c>
      <c r="D94" s="3">
        <v>522</v>
      </c>
      <c r="E94" s="3">
        <v>508</v>
      </c>
      <c r="F94" s="3">
        <v>470</v>
      </c>
      <c r="G94" s="3">
        <v>90</v>
      </c>
      <c r="H94" s="3">
        <v>49</v>
      </c>
      <c r="I94" s="3">
        <v>513</v>
      </c>
      <c r="J94" s="3">
        <v>386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620</v>
      </c>
      <c r="C95" s="3">
        <v>682</v>
      </c>
      <c r="D95" s="3">
        <v>648</v>
      </c>
      <c r="E95" s="3">
        <v>657</v>
      </c>
      <c r="F95" s="3">
        <v>579</v>
      </c>
      <c r="G95" s="3">
        <v>152</v>
      </c>
      <c r="H95" s="3">
        <v>58</v>
      </c>
      <c r="I95" s="3">
        <v>637</v>
      </c>
      <c r="J95" s="3">
        <v>484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499</v>
      </c>
      <c r="C96" s="3">
        <v>541</v>
      </c>
      <c r="D96" s="3">
        <v>501</v>
      </c>
      <c r="E96" s="3">
        <v>532</v>
      </c>
      <c r="F96" s="3">
        <v>504</v>
      </c>
      <c r="G96" s="3">
        <v>284</v>
      </c>
      <c r="H96" s="3">
        <v>107</v>
      </c>
      <c r="I96" s="3">
        <v>515</v>
      </c>
      <c r="J96" s="3">
        <v>424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433</v>
      </c>
      <c r="C97" s="3">
        <v>473</v>
      </c>
      <c r="D97" s="3">
        <v>463</v>
      </c>
      <c r="E97" s="3">
        <v>471</v>
      </c>
      <c r="F97" s="3">
        <v>483</v>
      </c>
      <c r="G97" s="3">
        <v>394</v>
      </c>
      <c r="H97" s="3">
        <v>192</v>
      </c>
      <c r="I97" s="3">
        <v>465</v>
      </c>
      <c r="J97" s="3">
        <v>416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446</v>
      </c>
      <c r="C98" s="3">
        <v>476</v>
      </c>
      <c r="D98" s="3">
        <v>465</v>
      </c>
      <c r="E98" s="3">
        <v>474</v>
      </c>
      <c r="F98" s="3">
        <v>513</v>
      </c>
      <c r="G98" s="3">
        <v>491</v>
      </c>
      <c r="H98" s="3">
        <v>239</v>
      </c>
      <c r="I98" s="3">
        <v>475</v>
      </c>
      <c r="J98" s="3">
        <v>443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477</v>
      </c>
      <c r="C99" s="3">
        <v>504</v>
      </c>
      <c r="D99" s="3">
        <v>504</v>
      </c>
      <c r="E99" s="3">
        <v>513</v>
      </c>
      <c r="F99" s="3">
        <v>553</v>
      </c>
      <c r="G99" s="3">
        <v>556</v>
      </c>
      <c r="H99" s="3">
        <v>278</v>
      </c>
      <c r="I99" s="3">
        <v>510</v>
      </c>
      <c r="J99" s="3">
        <v>484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476</v>
      </c>
      <c r="C100" s="3">
        <v>484</v>
      </c>
      <c r="D100" s="3">
        <v>505</v>
      </c>
      <c r="E100" s="3">
        <v>492</v>
      </c>
      <c r="F100" s="3">
        <v>548</v>
      </c>
      <c r="G100" s="3">
        <v>546</v>
      </c>
      <c r="H100" s="3">
        <v>300</v>
      </c>
      <c r="I100" s="3">
        <v>501</v>
      </c>
      <c r="J100" s="3">
        <v>479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489</v>
      </c>
      <c r="C101" s="3">
        <v>515</v>
      </c>
      <c r="D101" s="3">
        <v>516</v>
      </c>
      <c r="E101" s="3">
        <v>525</v>
      </c>
      <c r="F101" s="3">
        <v>556</v>
      </c>
      <c r="G101" s="3">
        <v>536</v>
      </c>
      <c r="H101" s="3">
        <v>300</v>
      </c>
      <c r="I101" s="3">
        <v>520</v>
      </c>
      <c r="J101" s="3">
        <v>491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464</v>
      </c>
      <c r="C102" s="3">
        <v>480</v>
      </c>
      <c r="D102" s="3">
        <v>489</v>
      </c>
      <c r="E102" s="3">
        <v>483</v>
      </c>
      <c r="F102" s="3">
        <v>550</v>
      </c>
      <c r="G102" s="3">
        <v>530</v>
      </c>
      <c r="H102" s="3">
        <v>312</v>
      </c>
      <c r="I102" s="3">
        <v>493</v>
      </c>
      <c r="J102" s="3">
        <v>473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495</v>
      </c>
      <c r="C103" s="3">
        <v>510</v>
      </c>
      <c r="D103" s="3">
        <v>500</v>
      </c>
      <c r="E103" s="3">
        <v>510</v>
      </c>
      <c r="F103" s="3">
        <v>566</v>
      </c>
      <c r="G103" s="3">
        <v>507</v>
      </c>
      <c r="H103" s="3">
        <v>320</v>
      </c>
      <c r="I103" s="3">
        <v>516</v>
      </c>
      <c r="J103" s="3">
        <v>487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566</v>
      </c>
      <c r="C104" s="3">
        <v>602</v>
      </c>
      <c r="D104" s="3">
        <v>585</v>
      </c>
      <c r="E104" s="3">
        <v>593</v>
      </c>
      <c r="F104" s="3">
        <v>599</v>
      </c>
      <c r="G104" s="3">
        <v>481</v>
      </c>
      <c r="H104" s="3">
        <v>306</v>
      </c>
      <c r="I104" s="3">
        <v>589</v>
      </c>
      <c r="J104" s="3">
        <v>533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612</v>
      </c>
      <c r="C105" s="3">
        <v>634</v>
      </c>
      <c r="D105" s="3">
        <v>621</v>
      </c>
      <c r="E105" s="3">
        <v>620</v>
      </c>
      <c r="F105" s="3">
        <v>576</v>
      </c>
      <c r="G105" s="3">
        <v>457</v>
      </c>
      <c r="H105" s="3">
        <v>300</v>
      </c>
      <c r="I105" s="3">
        <v>613</v>
      </c>
      <c r="J105" s="3">
        <v>545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464</v>
      </c>
      <c r="C106" s="3">
        <v>500</v>
      </c>
      <c r="D106" s="3">
        <v>493</v>
      </c>
      <c r="E106" s="3">
        <v>488</v>
      </c>
      <c r="F106" s="3">
        <v>494</v>
      </c>
      <c r="G106" s="3">
        <v>380</v>
      </c>
      <c r="H106" s="3">
        <v>268</v>
      </c>
      <c r="I106" s="3">
        <v>488</v>
      </c>
      <c r="J106" s="3">
        <v>441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344</v>
      </c>
      <c r="C107" s="3">
        <v>362</v>
      </c>
      <c r="D107" s="3">
        <v>359</v>
      </c>
      <c r="E107" s="3">
        <v>349</v>
      </c>
      <c r="F107" s="3">
        <v>372</v>
      </c>
      <c r="G107" s="3">
        <v>255</v>
      </c>
      <c r="H107" s="3">
        <v>221</v>
      </c>
      <c r="I107" s="3">
        <v>357</v>
      </c>
      <c r="J107" s="3">
        <v>323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205</v>
      </c>
      <c r="C108" s="3">
        <v>217</v>
      </c>
      <c r="D108" s="3">
        <v>241</v>
      </c>
      <c r="E108" s="3">
        <v>220</v>
      </c>
      <c r="F108" s="3">
        <v>231</v>
      </c>
      <c r="G108" s="3">
        <v>183</v>
      </c>
      <c r="H108" s="3">
        <v>193</v>
      </c>
      <c r="I108" s="3">
        <v>223</v>
      </c>
      <c r="J108" s="3">
        <v>213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173</v>
      </c>
      <c r="C109" s="3">
        <v>183</v>
      </c>
      <c r="D109" s="3">
        <v>210</v>
      </c>
      <c r="E109" s="3">
        <v>182</v>
      </c>
      <c r="F109" s="3">
        <v>188</v>
      </c>
      <c r="G109" s="3">
        <v>153</v>
      </c>
      <c r="H109" s="3">
        <v>145</v>
      </c>
      <c r="I109" s="3">
        <v>187</v>
      </c>
      <c r="J109" s="3">
        <v>176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116</v>
      </c>
      <c r="C110" s="3">
        <v>121</v>
      </c>
      <c r="D110" s="3">
        <v>146</v>
      </c>
      <c r="E110" s="3">
        <v>128</v>
      </c>
      <c r="F110" s="3">
        <v>154</v>
      </c>
      <c r="G110" s="3">
        <v>140</v>
      </c>
      <c r="H110" s="3">
        <v>93</v>
      </c>
      <c r="I110" s="3">
        <v>133</v>
      </c>
      <c r="J110" s="3">
        <v>128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51</v>
      </c>
      <c r="C111" s="3">
        <v>60</v>
      </c>
      <c r="D111" s="3">
        <v>70</v>
      </c>
      <c r="E111" s="3">
        <v>72</v>
      </c>
      <c r="F111" s="3">
        <v>121</v>
      </c>
      <c r="G111" s="3">
        <v>116</v>
      </c>
      <c r="H111" s="3">
        <v>54</v>
      </c>
      <c r="I111" s="3">
        <v>75</v>
      </c>
      <c r="J111" s="3">
        <v>78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7710</v>
      </c>
      <c r="C113" s="5">
        <f t="shared" si="5"/>
        <v>8157</v>
      </c>
      <c r="D113" s="5">
        <f t="shared" si="5"/>
        <v>8093</v>
      </c>
      <c r="E113" s="5">
        <f t="shared" si="5"/>
        <v>8083</v>
      </c>
      <c r="F113" s="5">
        <f t="shared" si="5"/>
        <v>8320</v>
      </c>
      <c r="G113" s="5">
        <f t="shared" si="5"/>
        <v>6498</v>
      </c>
      <c r="H113" s="5">
        <f t="shared" si="5"/>
        <v>3943</v>
      </c>
      <c r="I113" s="5">
        <f t="shared" si="5"/>
        <v>8072</v>
      </c>
      <c r="J113" s="5">
        <f t="shared" si="5"/>
        <v>7255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2481</v>
      </c>
      <c r="C115" s="1">
        <f t="shared" si="6"/>
        <v>2608</v>
      </c>
      <c r="D115" s="1">
        <f t="shared" si="6"/>
        <v>2558</v>
      </c>
      <c r="E115" s="1">
        <f t="shared" si="6"/>
        <v>2560</v>
      </c>
      <c r="F115" s="1">
        <f t="shared" si="6"/>
        <v>2607</v>
      </c>
      <c r="G115" s="1">
        <f t="shared" si="6"/>
        <v>2080</v>
      </c>
      <c r="H115" s="1">
        <f t="shared" si="6"/>
        <v>1415</v>
      </c>
      <c r="I115" s="1">
        <f t="shared" si="6"/>
        <v>2563</v>
      </c>
      <c r="J115" s="1">
        <f t="shared" si="6"/>
        <v>2329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426</v>
      </c>
      <c r="C117" s="1">
        <f t="shared" ref="C117:J117" si="7">SUM(C110:C111) +SUM(C88:C93)</f>
        <v>448</v>
      </c>
      <c r="D117" s="1">
        <f t="shared" si="7"/>
        <v>471</v>
      </c>
      <c r="E117" s="1">
        <f t="shared" si="7"/>
        <v>466</v>
      </c>
      <c r="F117" s="1">
        <f t="shared" si="7"/>
        <v>538</v>
      </c>
      <c r="G117" s="1">
        <f t="shared" si="7"/>
        <v>503</v>
      </c>
      <c r="H117" s="1">
        <f t="shared" si="7"/>
        <v>355</v>
      </c>
      <c r="I117" s="1">
        <f t="shared" si="7"/>
        <v>470</v>
      </c>
      <c r="J117" s="1">
        <f t="shared" si="7"/>
        <v>457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6590</v>
      </c>
      <c r="C119" s="3">
        <f t="shared" si="8"/>
        <v>6980</v>
      </c>
      <c r="D119" s="3">
        <f t="shared" si="8"/>
        <v>6890</v>
      </c>
      <c r="E119" s="3">
        <f t="shared" si="8"/>
        <v>6927</v>
      </c>
      <c r="F119" s="3">
        <f t="shared" si="8"/>
        <v>7124</v>
      </c>
      <c r="G119" s="3">
        <f t="shared" si="8"/>
        <v>5752</v>
      </c>
      <c r="H119" s="3">
        <f t="shared" si="8"/>
        <v>3394</v>
      </c>
      <c r="I119" s="3">
        <f t="shared" si="8"/>
        <v>6902</v>
      </c>
      <c r="J119" s="3">
        <f t="shared" si="8"/>
        <v>6236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7284</v>
      </c>
      <c r="C121" s="3">
        <f t="shared" si="9"/>
        <v>7709</v>
      </c>
      <c r="D121" s="3">
        <f t="shared" si="9"/>
        <v>7622</v>
      </c>
      <c r="E121" s="3">
        <f t="shared" si="9"/>
        <v>7617</v>
      </c>
      <c r="F121" s="3">
        <f t="shared" si="9"/>
        <v>7782</v>
      </c>
      <c r="G121" s="3">
        <f t="shared" si="9"/>
        <v>5995</v>
      </c>
      <c r="H121" s="3">
        <f t="shared" si="9"/>
        <v>3588</v>
      </c>
      <c r="I121" s="3">
        <f t="shared" si="9"/>
        <v>7602</v>
      </c>
      <c r="J121" s="3">
        <f t="shared" si="9"/>
        <v>6798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13:43&amp;C&amp;6HR/HR/LEER/LEER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42</v>
      </c>
      <c r="C17" s="3">
        <v>41</v>
      </c>
      <c r="D17" s="3">
        <v>47</v>
      </c>
      <c r="E17" s="3">
        <v>51</v>
      </c>
      <c r="F17" s="3">
        <v>60</v>
      </c>
      <c r="G17" s="3">
        <v>139</v>
      </c>
      <c r="H17" s="3">
        <v>149</v>
      </c>
      <c r="I17" s="3">
        <v>49</v>
      </c>
      <c r="J17" s="3">
        <v>76</v>
      </c>
    </row>
    <row r="18" spans="1:10" x14ac:dyDescent="0.25">
      <c r="A18" s="3" t="s">
        <v>3</v>
      </c>
      <c r="B18" s="3">
        <v>22</v>
      </c>
      <c r="C18" s="3">
        <v>18</v>
      </c>
      <c r="D18" s="3">
        <v>21</v>
      </c>
      <c r="E18" s="3">
        <v>24</v>
      </c>
      <c r="F18" s="3">
        <v>26</v>
      </c>
      <c r="G18" s="3">
        <v>82</v>
      </c>
      <c r="H18" s="3">
        <v>94</v>
      </c>
      <c r="I18" s="3">
        <v>23</v>
      </c>
      <c r="J18" s="3">
        <v>41</v>
      </c>
    </row>
    <row r="19" spans="1:10" x14ac:dyDescent="0.25">
      <c r="A19" s="3" t="s">
        <v>4</v>
      </c>
      <c r="B19" s="3">
        <v>17</v>
      </c>
      <c r="C19" s="3">
        <v>15</v>
      </c>
      <c r="D19" s="3">
        <v>14</v>
      </c>
      <c r="E19" s="3">
        <v>16</v>
      </c>
      <c r="F19" s="3">
        <v>18</v>
      </c>
      <c r="G19" s="3">
        <v>56</v>
      </c>
      <c r="H19" s="3">
        <v>58</v>
      </c>
      <c r="I19" s="3">
        <v>16</v>
      </c>
      <c r="J19" s="3">
        <v>27</v>
      </c>
    </row>
    <row r="20" spans="1:10" x14ac:dyDescent="0.25">
      <c r="A20" s="4" t="s">
        <v>5</v>
      </c>
      <c r="B20" s="2">
        <v>35</v>
      </c>
      <c r="C20" s="2">
        <v>41</v>
      </c>
      <c r="D20" s="2">
        <v>41</v>
      </c>
      <c r="E20" s="2">
        <v>40</v>
      </c>
      <c r="F20" s="2">
        <v>40</v>
      </c>
      <c r="G20" s="2">
        <v>50</v>
      </c>
      <c r="H20" s="2">
        <v>38</v>
      </c>
      <c r="I20" s="2">
        <v>39</v>
      </c>
      <c r="J20" s="2">
        <v>41</v>
      </c>
    </row>
    <row r="21" spans="1:10" x14ac:dyDescent="0.25">
      <c r="A21" s="4" t="s">
        <v>6</v>
      </c>
      <c r="B21" s="2">
        <v>73</v>
      </c>
      <c r="C21" s="2">
        <v>75</v>
      </c>
      <c r="D21" s="2">
        <v>71</v>
      </c>
      <c r="E21" s="2">
        <v>69</v>
      </c>
      <c r="F21" s="2">
        <v>76</v>
      </c>
      <c r="G21" s="2">
        <v>53</v>
      </c>
      <c r="H21" s="2">
        <v>30</v>
      </c>
      <c r="I21" s="2">
        <v>73</v>
      </c>
      <c r="J21" s="2">
        <v>64</v>
      </c>
    </row>
    <row r="22" spans="1:10" x14ac:dyDescent="0.25">
      <c r="A22" s="3" t="s">
        <v>7</v>
      </c>
      <c r="B22" s="3">
        <v>231</v>
      </c>
      <c r="C22" s="3">
        <v>251</v>
      </c>
      <c r="D22" s="3">
        <v>236</v>
      </c>
      <c r="E22" s="3">
        <v>241</v>
      </c>
      <c r="F22" s="3">
        <v>225</v>
      </c>
      <c r="G22" s="3">
        <v>93</v>
      </c>
      <c r="H22" s="3">
        <v>37</v>
      </c>
      <c r="I22" s="3">
        <v>237</v>
      </c>
      <c r="J22" s="3">
        <v>187</v>
      </c>
    </row>
    <row r="23" spans="1:10" x14ac:dyDescent="0.25">
      <c r="A23" s="3" t="s">
        <v>8</v>
      </c>
      <c r="B23" s="3">
        <v>754</v>
      </c>
      <c r="C23" s="3">
        <v>793</v>
      </c>
      <c r="D23" s="3">
        <v>762</v>
      </c>
      <c r="E23" s="3">
        <v>739</v>
      </c>
      <c r="F23" s="3">
        <v>692</v>
      </c>
      <c r="G23" s="3">
        <v>145</v>
      </c>
      <c r="H23" s="3">
        <v>76</v>
      </c>
      <c r="I23" s="3">
        <v>748</v>
      </c>
      <c r="J23" s="3">
        <v>565</v>
      </c>
    </row>
    <row r="24" spans="1:10" x14ac:dyDescent="0.25">
      <c r="A24" s="3" t="s">
        <v>9</v>
      </c>
      <c r="B24" s="3">
        <v>972</v>
      </c>
      <c r="C24" s="3">
        <v>1068</v>
      </c>
      <c r="D24" s="3">
        <v>1019</v>
      </c>
      <c r="E24" s="3">
        <v>1029</v>
      </c>
      <c r="F24" s="3">
        <v>925</v>
      </c>
      <c r="G24" s="3">
        <v>279</v>
      </c>
      <c r="H24" s="3">
        <v>102</v>
      </c>
      <c r="I24" s="3">
        <v>1002</v>
      </c>
      <c r="J24" s="3">
        <v>769</v>
      </c>
    </row>
    <row r="25" spans="1:10" x14ac:dyDescent="0.25">
      <c r="A25" s="3" t="s">
        <v>10</v>
      </c>
      <c r="B25" s="3">
        <v>893</v>
      </c>
      <c r="C25" s="3">
        <v>968</v>
      </c>
      <c r="D25" s="3">
        <v>918</v>
      </c>
      <c r="E25" s="3">
        <v>954</v>
      </c>
      <c r="F25" s="3">
        <v>904</v>
      </c>
      <c r="G25" s="3">
        <v>509</v>
      </c>
      <c r="H25" s="3">
        <v>188</v>
      </c>
      <c r="I25" s="3">
        <v>927</v>
      </c>
      <c r="J25" s="3">
        <v>762</v>
      </c>
    </row>
    <row r="26" spans="1:10" x14ac:dyDescent="0.25">
      <c r="A26" s="3" t="s">
        <v>11</v>
      </c>
      <c r="B26" s="3">
        <v>800</v>
      </c>
      <c r="C26" s="3">
        <v>876</v>
      </c>
      <c r="D26" s="3">
        <v>853</v>
      </c>
      <c r="E26" s="3">
        <v>873</v>
      </c>
      <c r="F26" s="3">
        <v>895</v>
      </c>
      <c r="G26" s="3">
        <v>756</v>
      </c>
      <c r="H26" s="3">
        <v>345</v>
      </c>
      <c r="I26" s="3">
        <v>860</v>
      </c>
      <c r="J26" s="3">
        <v>771</v>
      </c>
    </row>
    <row r="27" spans="1:10" x14ac:dyDescent="0.25">
      <c r="A27" s="3" t="s">
        <v>12</v>
      </c>
      <c r="B27" s="3">
        <v>857</v>
      </c>
      <c r="C27" s="3">
        <v>907</v>
      </c>
      <c r="D27" s="3">
        <v>889</v>
      </c>
      <c r="E27" s="3">
        <v>908</v>
      </c>
      <c r="F27" s="3">
        <v>988</v>
      </c>
      <c r="G27" s="3">
        <v>942</v>
      </c>
      <c r="H27" s="3">
        <v>429</v>
      </c>
      <c r="I27" s="3">
        <v>910</v>
      </c>
      <c r="J27" s="3">
        <v>845</v>
      </c>
    </row>
    <row r="28" spans="1:10" x14ac:dyDescent="0.25">
      <c r="A28" s="3" t="s">
        <v>13</v>
      </c>
      <c r="B28" s="3">
        <v>946</v>
      </c>
      <c r="C28" s="3">
        <v>999</v>
      </c>
      <c r="D28" s="3">
        <v>1003</v>
      </c>
      <c r="E28" s="3">
        <v>1008</v>
      </c>
      <c r="F28" s="3">
        <v>1084</v>
      </c>
      <c r="G28" s="3">
        <v>1040</v>
      </c>
      <c r="H28" s="3">
        <v>517</v>
      </c>
      <c r="I28" s="3">
        <v>1008</v>
      </c>
      <c r="J28" s="3">
        <v>943</v>
      </c>
    </row>
    <row r="29" spans="1:10" x14ac:dyDescent="0.25">
      <c r="A29" s="3" t="s">
        <v>14</v>
      </c>
      <c r="B29" s="3">
        <v>884</v>
      </c>
      <c r="C29" s="3">
        <v>912</v>
      </c>
      <c r="D29" s="3">
        <v>942</v>
      </c>
      <c r="E29" s="3">
        <v>916</v>
      </c>
      <c r="F29" s="3">
        <v>1033</v>
      </c>
      <c r="G29" s="3">
        <v>1003</v>
      </c>
      <c r="H29" s="3">
        <v>555</v>
      </c>
      <c r="I29" s="3">
        <v>937</v>
      </c>
      <c r="J29" s="3">
        <v>893</v>
      </c>
    </row>
    <row r="30" spans="1:10" x14ac:dyDescent="0.25">
      <c r="A30" s="3" t="s">
        <v>15</v>
      </c>
      <c r="B30" s="3">
        <v>902</v>
      </c>
      <c r="C30" s="3">
        <v>953</v>
      </c>
      <c r="D30" s="3">
        <v>963</v>
      </c>
      <c r="E30" s="3">
        <v>966</v>
      </c>
      <c r="F30" s="3">
        <v>1031</v>
      </c>
      <c r="G30" s="3">
        <v>995</v>
      </c>
      <c r="H30" s="3">
        <v>557</v>
      </c>
      <c r="I30" s="3">
        <v>963</v>
      </c>
      <c r="J30" s="3">
        <v>910</v>
      </c>
    </row>
    <row r="31" spans="1:10" x14ac:dyDescent="0.25">
      <c r="A31" s="3" t="s">
        <v>16</v>
      </c>
      <c r="B31" s="3">
        <v>905</v>
      </c>
      <c r="C31" s="3">
        <v>943</v>
      </c>
      <c r="D31" s="3">
        <v>958</v>
      </c>
      <c r="E31" s="3">
        <v>943</v>
      </c>
      <c r="F31" s="3">
        <v>1076</v>
      </c>
      <c r="G31" s="3">
        <v>986</v>
      </c>
      <c r="H31" s="3">
        <v>580</v>
      </c>
      <c r="I31" s="3">
        <v>965</v>
      </c>
      <c r="J31" s="3">
        <v>914</v>
      </c>
    </row>
    <row r="32" spans="1:10" x14ac:dyDescent="0.25">
      <c r="A32" s="3" t="s">
        <v>17</v>
      </c>
      <c r="B32" s="3">
        <v>965</v>
      </c>
      <c r="C32" s="3">
        <v>998</v>
      </c>
      <c r="D32" s="3">
        <v>986</v>
      </c>
      <c r="E32" s="3">
        <v>1003</v>
      </c>
      <c r="F32" s="3">
        <v>1125</v>
      </c>
      <c r="G32" s="3">
        <v>955</v>
      </c>
      <c r="H32" s="3">
        <v>593</v>
      </c>
      <c r="I32" s="3">
        <v>1015</v>
      </c>
      <c r="J32" s="3">
        <v>946</v>
      </c>
    </row>
    <row r="33" spans="1:11" x14ac:dyDescent="0.25">
      <c r="A33" s="3" t="s">
        <v>18</v>
      </c>
      <c r="B33" s="3">
        <v>1160</v>
      </c>
      <c r="C33" s="3">
        <v>1224</v>
      </c>
      <c r="D33" s="3">
        <v>1204</v>
      </c>
      <c r="E33" s="3">
        <v>1208</v>
      </c>
      <c r="F33" s="3">
        <v>1210</v>
      </c>
      <c r="G33" s="3">
        <v>921</v>
      </c>
      <c r="H33" s="3">
        <v>595</v>
      </c>
      <c r="I33" s="3">
        <v>1201</v>
      </c>
      <c r="J33" s="3">
        <v>1074</v>
      </c>
    </row>
    <row r="34" spans="1:11" x14ac:dyDescent="0.25">
      <c r="A34" s="3" t="s">
        <v>19</v>
      </c>
      <c r="B34" s="3">
        <v>1227</v>
      </c>
      <c r="C34" s="3">
        <v>1278</v>
      </c>
      <c r="D34" s="3">
        <v>1267</v>
      </c>
      <c r="E34" s="3">
        <v>1246</v>
      </c>
      <c r="F34" s="3">
        <v>1169</v>
      </c>
      <c r="G34" s="3">
        <v>874</v>
      </c>
      <c r="H34" s="3">
        <v>598</v>
      </c>
      <c r="I34" s="3">
        <v>1238</v>
      </c>
      <c r="J34" s="3">
        <v>1093</v>
      </c>
    </row>
    <row r="35" spans="1:11" x14ac:dyDescent="0.25">
      <c r="A35" s="3" t="s">
        <v>20</v>
      </c>
      <c r="B35" s="3">
        <v>948</v>
      </c>
      <c r="C35" s="3">
        <v>1025</v>
      </c>
      <c r="D35" s="3">
        <v>1021</v>
      </c>
      <c r="E35" s="3">
        <v>1002</v>
      </c>
      <c r="F35" s="3">
        <v>992</v>
      </c>
      <c r="G35" s="3">
        <v>716</v>
      </c>
      <c r="H35" s="3">
        <v>545</v>
      </c>
      <c r="I35" s="3">
        <v>998</v>
      </c>
      <c r="J35" s="3">
        <v>892</v>
      </c>
    </row>
    <row r="36" spans="1:11" x14ac:dyDescent="0.25">
      <c r="A36" s="3" t="s">
        <v>21</v>
      </c>
      <c r="B36" s="3">
        <v>656</v>
      </c>
      <c r="C36" s="3">
        <v>691</v>
      </c>
      <c r="D36" s="3">
        <v>719</v>
      </c>
      <c r="E36" s="3">
        <v>681</v>
      </c>
      <c r="F36" s="3">
        <v>711</v>
      </c>
      <c r="G36" s="3">
        <v>470</v>
      </c>
      <c r="H36" s="3">
        <v>446</v>
      </c>
      <c r="I36" s="3">
        <v>692</v>
      </c>
      <c r="J36" s="3">
        <v>625</v>
      </c>
    </row>
    <row r="37" spans="1:11" x14ac:dyDescent="0.25">
      <c r="A37" s="3" t="s">
        <v>22</v>
      </c>
      <c r="B37" s="3">
        <v>398</v>
      </c>
      <c r="C37" s="3">
        <v>434</v>
      </c>
      <c r="D37" s="3">
        <v>458</v>
      </c>
      <c r="E37" s="3">
        <v>441</v>
      </c>
      <c r="F37" s="3">
        <v>446</v>
      </c>
      <c r="G37" s="3">
        <v>346</v>
      </c>
      <c r="H37" s="3">
        <v>378</v>
      </c>
      <c r="I37" s="3">
        <v>436</v>
      </c>
      <c r="J37" s="3">
        <v>415</v>
      </c>
    </row>
    <row r="38" spans="1:11" x14ac:dyDescent="0.25">
      <c r="A38" s="3" t="s">
        <v>23</v>
      </c>
      <c r="B38" s="3">
        <v>315</v>
      </c>
      <c r="C38" s="3">
        <v>347</v>
      </c>
      <c r="D38" s="3">
        <v>382</v>
      </c>
      <c r="E38" s="3">
        <v>360</v>
      </c>
      <c r="F38" s="3">
        <v>360</v>
      </c>
      <c r="G38" s="3">
        <v>295</v>
      </c>
      <c r="H38" s="3">
        <v>287</v>
      </c>
      <c r="I38" s="3">
        <v>353</v>
      </c>
      <c r="J38" s="3">
        <v>335</v>
      </c>
    </row>
    <row r="39" spans="1:11" x14ac:dyDescent="0.25">
      <c r="A39" s="3" t="s">
        <v>24</v>
      </c>
      <c r="B39" s="3">
        <v>225</v>
      </c>
      <c r="C39" s="3">
        <v>249</v>
      </c>
      <c r="D39" s="3">
        <v>286</v>
      </c>
      <c r="E39" s="3">
        <v>277</v>
      </c>
      <c r="F39" s="3">
        <v>315</v>
      </c>
      <c r="G39" s="3">
        <v>281</v>
      </c>
      <c r="H39" s="3">
        <v>191</v>
      </c>
      <c r="I39" s="3">
        <v>270</v>
      </c>
      <c r="J39" s="3">
        <v>260</v>
      </c>
    </row>
    <row r="40" spans="1:11" x14ac:dyDescent="0.25">
      <c r="A40" s="3" t="s">
        <v>25</v>
      </c>
      <c r="B40" s="3">
        <v>105</v>
      </c>
      <c r="C40" s="3">
        <v>128</v>
      </c>
      <c r="D40" s="3">
        <v>142</v>
      </c>
      <c r="E40" s="3">
        <v>159</v>
      </c>
      <c r="F40" s="3">
        <v>245</v>
      </c>
      <c r="G40" s="3">
        <v>236</v>
      </c>
      <c r="H40" s="3">
        <v>108</v>
      </c>
      <c r="I40" s="3">
        <v>156</v>
      </c>
      <c r="J40" s="3">
        <v>161</v>
      </c>
    </row>
    <row r="42" spans="1:11" s="5" customFormat="1" x14ac:dyDescent="0.25">
      <c r="A42" s="5" t="s">
        <v>26</v>
      </c>
      <c r="B42" s="5">
        <f t="shared" ref="B42:J42" si="0">SUM(B17:B40)</f>
        <v>14332</v>
      </c>
      <c r="C42" s="5">
        <f t="shared" si="0"/>
        <v>15234</v>
      </c>
      <c r="D42" s="5">
        <f t="shared" si="0"/>
        <v>15202</v>
      </c>
      <c r="E42" s="5">
        <f t="shared" si="0"/>
        <v>15154</v>
      </c>
      <c r="F42" s="5">
        <f t="shared" si="0"/>
        <v>15646</v>
      </c>
      <c r="G42" s="5">
        <f t="shared" si="0"/>
        <v>12222</v>
      </c>
      <c r="H42" s="5">
        <f t="shared" si="0"/>
        <v>7496</v>
      </c>
      <c r="I42" s="5">
        <f t="shared" si="0"/>
        <v>15116</v>
      </c>
      <c r="J42" s="5">
        <f t="shared" si="0"/>
        <v>13609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4956</v>
      </c>
      <c r="C44" s="1">
        <f t="shared" si="1"/>
        <v>5216</v>
      </c>
      <c r="D44" s="1">
        <f t="shared" si="1"/>
        <v>5197</v>
      </c>
      <c r="E44" s="1">
        <f t="shared" si="1"/>
        <v>5140</v>
      </c>
      <c r="F44" s="1">
        <f t="shared" si="1"/>
        <v>5207</v>
      </c>
      <c r="G44" s="1">
        <f t="shared" si="1"/>
        <v>3936</v>
      </c>
      <c r="H44" s="1">
        <f t="shared" si="1"/>
        <v>2777</v>
      </c>
      <c r="I44" s="1">
        <f t="shared" si="1"/>
        <v>5144</v>
      </c>
      <c r="J44" s="1">
        <f t="shared" si="1"/>
        <v>4630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750</v>
      </c>
      <c r="C46" s="1">
        <f t="shared" ref="C46:J46" si="2">SUM(C39:C40) +SUM(C17:C22)</f>
        <v>818</v>
      </c>
      <c r="D46" s="1">
        <f t="shared" si="2"/>
        <v>858</v>
      </c>
      <c r="E46" s="1">
        <f t="shared" si="2"/>
        <v>877</v>
      </c>
      <c r="F46" s="1">
        <f t="shared" si="2"/>
        <v>1005</v>
      </c>
      <c r="G46" s="1">
        <f t="shared" si="2"/>
        <v>990</v>
      </c>
      <c r="H46" s="1">
        <f t="shared" si="2"/>
        <v>705</v>
      </c>
      <c r="I46" s="1">
        <f t="shared" si="2"/>
        <v>863</v>
      </c>
      <c r="J46" s="1">
        <f t="shared" si="2"/>
        <v>857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12513</v>
      </c>
      <c r="C48" s="3">
        <f t="shared" si="3"/>
        <v>13276</v>
      </c>
      <c r="D48" s="3">
        <f t="shared" si="3"/>
        <v>13200</v>
      </c>
      <c r="E48" s="3">
        <f t="shared" si="3"/>
        <v>13178</v>
      </c>
      <c r="F48" s="3">
        <f t="shared" si="3"/>
        <v>13589</v>
      </c>
      <c r="G48" s="3">
        <f t="shared" si="3"/>
        <v>10792</v>
      </c>
      <c r="H48" s="3">
        <f t="shared" si="3"/>
        <v>6428</v>
      </c>
      <c r="I48" s="3">
        <f t="shared" si="3"/>
        <v>13152</v>
      </c>
      <c r="J48" s="3">
        <f t="shared" si="3"/>
        <v>11852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13582</v>
      </c>
      <c r="C50" s="3">
        <f t="shared" si="4"/>
        <v>14416</v>
      </c>
      <c r="D50" s="3">
        <f t="shared" si="4"/>
        <v>14344</v>
      </c>
      <c r="E50" s="3">
        <f t="shared" si="4"/>
        <v>14277</v>
      </c>
      <c r="F50" s="3">
        <f t="shared" si="4"/>
        <v>14641</v>
      </c>
      <c r="G50" s="3">
        <f t="shared" si="4"/>
        <v>11232</v>
      </c>
      <c r="H50" s="3">
        <f t="shared" si="4"/>
        <v>6791</v>
      </c>
      <c r="I50" s="3">
        <f t="shared" si="4"/>
        <v>14253</v>
      </c>
      <c r="J50" s="3">
        <f t="shared" si="4"/>
        <v>12752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13:43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17" t="s">
        <v>88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13:43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activeCell="M7" sqref="M7"/>
    </sheetView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86</v>
      </c>
      <c r="B2">
        <v>6624</v>
      </c>
      <c r="C2">
        <v>7077</v>
      </c>
      <c r="D2">
        <v>7108</v>
      </c>
      <c r="E2">
        <v>7070</v>
      </c>
      <c r="F2">
        <v>7326</v>
      </c>
      <c r="G2">
        <v>5722</v>
      </c>
      <c r="H2">
        <v>3552</v>
      </c>
    </row>
    <row r="3" spans="1:8" x14ac:dyDescent="0.25">
      <c r="A3" t="s">
        <v>87</v>
      </c>
      <c r="B3">
        <v>7710</v>
      </c>
      <c r="C3">
        <v>8154</v>
      </c>
      <c r="D3">
        <v>8093</v>
      </c>
      <c r="E3">
        <v>8082</v>
      </c>
      <c r="F3">
        <v>8322</v>
      </c>
      <c r="G3">
        <v>6495</v>
      </c>
      <c r="H3">
        <v>3943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13:43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2023-08-25T13:10:59Z</dcterms:modified>
</cp:coreProperties>
</file>